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2-25\"/>
    </mc:Choice>
  </mc:AlternateContent>
  <bookViews>
    <workbookView xWindow="0" yWindow="0" windowWidth="28800" windowHeight="12300"/>
  </bookViews>
  <sheets>
    <sheet name="Orientation Checklis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9" i="1" l="1"/>
  <c r="H30" i="1"/>
  <c r="H31" i="1"/>
  <c r="H28" i="1"/>
  <c r="H32" i="1"/>
  <c r="H33" i="1"/>
  <c r="H34" i="1"/>
  <c r="G41" i="1"/>
  <c r="E41" i="1"/>
  <c r="C41" i="1"/>
  <c r="C39" i="1"/>
  <c r="H23" i="1"/>
  <c r="H24" i="1"/>
  <c r="H25" i="1"/>
  <c r="H26" i="1"/>
  <c r="H27" i="1"/>
  <c r="H35" i="1"/>
  <c r="H36" i="1"/>
  <c r="C8" i="1"/>
</calcChain>
</file>

<file path=xl/sharedStrings.xml><?xml version="1.0" encoding="utf-8"?>
<sst xmlns="http://schemas.openxmlformats.org/spreadsheetml/2006/main" count="50" uniqueCount="47">
  <si>
    <t>Employee Orientation Checklist</t>
  </si>
  <si>
    <t>Company Information</t>
  </si>
  <si>
    <t>Employee Information</t>
  </si>
  <si>
    <t>Orientation Checklist</t>
  </si>
  <si>
    <t>Task ID</t>
  </si>
  <si>
    <t>Task Description</t>
  </si>
  <si>
    <t>Assigned To</t>
  </si>
  <si>
    <t>Due Date</t>
  </si>
  <si>
    <t>Completed (Y/N)</t>
  </si>
  <si>
    <t>Completion Date</t>
  </si>
  <si>
    <t>Status</t>
  </si>
  <si>
    <t>OR-001</t>
  </si>
  <si>
    <t>Office Tour &amp; Introductions</t>
  </si>
  <si>
    <t>HR Manager</t>
  </si>
  <si>
    <t>Y</t>
  </si>
  <si>
    <t>OR-002</t>
  </si>
  <si>
    <t>Company Policies Overview</t>
  </si>
  <si>
    <t>HR Assistant</t>
  </si>
  <si>
    <t>N</t>
  </si>
  <si>
    <t>OR-003</t>
  </si>
  <si>
    <t>Payroll &amp; Benefits Enrollment</t>
  </si>
  <si>
    <t>Payroll Dept</t>
  </si>
  <si>
    <t>OR-004</t>
  </si>
  <si>
    <t>IT Setup (Email, Software)</t>
  </si>
  <si>
    <t>IT Support</t>
  </si>
  <si>
    <t>OR-005</t>
  </si>
  <si>
    <t>Safety &amp; Compliance Training</t>
  </si>
  <si>
    <t>Safety Officer</t>
  </si>
  <si>
    <t>ABC Corporation</t>
  </si>
  <si>
    <t>123 Business Park, New York, NY</t>
  </si>
  <si>
    <t>Employee Name:</t>
  </si>
  <si>
    <t xml:space="preserve"> John Doe</t>
  </si>
  <si>
    <t>Human Resources</t>
  </si>
  <si>
    <t>HR Coordinator</t>
  </si>
  <si>
    <t>Jane Smith</t>
  </si>
  <si>
    <r>
      <t>Orientation Date:</t>
    </r>
    <r>
      <rPr>
        <sz val="11"/>
        <color theme="1"/>
        <rFont val="Lato"/>
        <family val="2"/>
      </rPr>
      <t xml:space="preserve"> </t>
    </r>
  </si>
  <si>
    <r>
      <t>Employee ID:</t>
    </r>
    <r>
      <rPr>
        <sz val="11"/>
        <color theme="1"/>
        <rFont val="Lato"/>
        <family val="2"/>
      </rPr>
      <t xml:space="preserve"> </t>
    </r>
  </si>
  <si>
    <r>
      <t>Department:</t>
    </r>
    <r>
      <rPr>
        <sz val="11"/>
        <color theme="1"/>
        <rFont val="Lato"/>
        <family val="2"/>
      </rPr>
      <t xml:space="preserve"> </t>
    </r>
  </si>
  <si>
    <r>
      <t>Position:</t>
    </r>
    <r>
      <rPr>
        <sz val="11"/>
        <color theme="1"/>
        <rFont val="Lato"/>
        <family val="2"/>
      </rPr>
      <t xml:space="preserve"> </t>
    </r>
  </si>
  <si>
    <r>
      <t>Supervisor:</t>
    </r>
    <r>
      <rPr>
        <sz val="11"/>
        <color theme="1"/>
        <rFont val="Lato"/>
        <family val="2"/>
      </rPr>
      <t xml:space="preserve"> </t>
    </r>
  </si>
  <si>
    <t>Summary Section</t>
  </si>
  <si>
    <t>Total Tasks</t>
  </si>
  <si>
    <t>Completed</t>
  </si>
  <si>
    <t>Pending</t>
  </si>
  <si>
    <t>Completion %</t>
  </si>
  <si>
    <t>xltemplates.org</t>
  </si>
  <si>
    <t>Phone: (123) 456-7890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</si>
</sst>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Lato"/>
      <family val="2"/>
    </font>
    <font>
      <b/>
      <sz val="13.5"/>
      <color theme="1"/>
      <name val="Lato"/>
      <family val="2"/>
    </font>
    <font>
      <b/>
      <sz val="11"/>
      <color theme="1"/>
      <name val="Lato"/>
      <family val="2"/>
    </font>
    <font>
      <b/>
      <sz val="18"/>
      <color theme="0"/>
      <name val="Lato"/>
      <family val="2"/>
    </font>
    <font>
      <b/>
      <sz val="13"/>
      <color theme="1"/>
      <name val="Lato"/>
      <family val="2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/>
      <right/>
      <top/>
      <bottom style="mediumDashed">
        <color auto="1"/>
      </bottom>
      <diagonal/>
    </border>
    <border>
      <left/>
      <right/>
      <top/>
      <bottom style="double">
        <color auto="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3" fillId="0" borderId="0" xfId="0" applyFont="1" applyAlignment="1"/>
    <xf numFmtId="0" fontId="1" fillId="0" borderId="0" xfId="0" applyFont="1" applyAlignment="1">
      <alignment horizontal="left" vertical="center" indent="1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14" fontId="1" fillId="0" borderId="0" xfId="0" applyNumberFormat="1" applyFont="1" applyAlignment="1">
      <alignment horizontal="left" vertical="center" wrapText="1"/>
    </xf>
    <xf numFmtId="0" fontId="4" fillId="2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14" fontId="1" fillId="0" borderId="1" xfId="0" applyNumberFormat="1" applyFont="1" applyBorder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0" xfId="0" applyFont="1" applyAlignment="1"/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3" fillId="0" borderId="3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/>
    </xf>
    <xf numFmtId="9" fontId="1" fillId="0" borderId="3" xfId="0" applyNumberFormat="1" applyFont="1" applyBorder="1" applyAlignment="1">
      <alignment horizontal="left" vertical="center"/>
    </xf>
    <xf numFmtId="0" fontId="1" fillId="0" borderId="0" xfId="0" applyNumberFormat="1" applyFont="1" applyAlignment="1">
      <alignment horizontal="left" vertical="center" wrapText="1"/>
    </xf>
    <xf numFmtId="0" fontId="1" fillId="0" borderId="5" xfId="0" applyFont="1" applyBorder="1" applyAlignment="1">
      <alignment horizontal="left"/>
    </xf>
    <xf numFmtId="0" fontId="1" fillId="0" borderId="4" xfId="0" applyFont="1" applyBorder="1"/>
  </cellXfs>
  <cellStyles count="1">
    <cellStyle name="Normal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numFmt numFmtId="0" formatCode="General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Lato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Lato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22:H36" totalsRowShown="0" headerRowDxfId="1" dataDxfId="0">
  <autoFilter ref="B22:H36"/>
  <tableColumns count="7">
    <tableColumn id="1" name="Task ID" dataDxfId="8"/>
    <tableColumn id="2" name="Task Description" dataDxfId="7"/>
    <tableColumn id="3" name="Assigned To" dataDxfId="6"/>
    <tableColumn id="4" name="Due Date" dataDxfId="5"/>
    <tableColumn id="5" name="Completed (Y/N)" dataDxfId="4"/>
    <tableColumn id="6" name="Completion Date" dataDxfId="3"/>
    <tableColumn id="7" name="Status" dataDxfId="2">
      <calculatedColumnFormula>IF(F23="","",IF(F23="Y", "✅ Completed", "❌ Pending"))</calculatedColumnFormula>
    </tableColumn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Grayscale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49"/>
  <sheetViews>
    <sheetView showGridLines="0" tabSelected="1" workbookViewId="0">
      <selection activeCell="M36" sqref="M36"/>
    </sheetView>
  </sheetViews>
  <sheetFormatPr defaultRowHeight="14.25" x14ac:dyDescent="0.2"/>
  <cols>
    <col min="1" max="1" width="3.140625" style="1" customWidth="1"/>
    <col min="2" max="2" width="22.7109375" style="1" customWidth="1"/>
    <col min="3" max="3" width="32.7109375" style="1" customWidth="1"/>
    <col min="4" max="4" width="23.7109375" style="1" customWidth="1"/>
    <col min="5" max="8" width="18.7109375" style="1" customWidth="1"/>
    <col min="9" max="16384" width="9.140625" style="1"/>
  </cols>
  <sheetData>
    <row r="1" spans="2:8" ht="16.5" customHeight="1" x14ac:dyDescent="0.2"/>
    <row r="2" spans="2:8" ht="31.5" customHeight="1" x14ac:dyDescent="0.2">
      <c r="B2" s="9" t="s">
        <v>0</v>
      </c>
      <c r="C2" s="9"/>
      <c r="D2" s="9"/>
      <c r="E2" s="9"/>
      <c r="F2" s="9"/>
      <c r="G2" s="9"/>
      <c r="H2" s="9"/>
    </row>
    <row r="3" spans="2:8" x14ac:dyDescent="0.2">
      <c r="B3" s="2"/>
      <c r="C3" s="2"/>
      <c r="D3" s="2"/>
      <c r="E3" s="2"/>
      <c r="F3" s="2"/>
      <c r="G3" s="2"/>
      <c r="H3" s="2"/>
    </row>
    <row r="4" spans="2:8" ht="20.100000000000001" customHeight="1" x14ac:dyDescent="0.2">
      <c r="B4" s="10" t="s">
        <v>1</v>
      </c>
      <c r="C4" s="2"/>
      <c r="D4" s="2"/>
      <c r="E4" s="2"/>
      <c r="F4" s="2"/>
      <c r="G4" s="2"/>
      <c r="H4" s="2"/>
    </row>
    <row r="5" spans="2:8" ht="24.95" customHeight="1" x14ac:dyDescent="0.2">
      <c r="B5" s="14" t="s">
        <v>28</v>
      </c>
      <c r="C5" s="14"/>
      <c r="D5" s="2"/>
      <c r="E5" s="2"/>
      <c r="F5" s="2"/>
      <c r="G5" s="2"/>
      <c r="H5" s="2"/>
    </row>
    <row r="6" spans="2:8" ht="24.95" customHeight="1" x14ac:dyDescent="0.2">
      <c r="B6" s="14" t="s">
        <v>29</v>
      </c>
      <c r="C6" s="14"/>
      <c r="D6" s="2"/>
      <c r="E6" s="2"/>
      <c r="F6" s="2"/>
      <c r="G6" s="2"/>
      <c r="H6" s="2"/>
    </row>
    <row r="7" spans="2:8" ht="24.95" customHeight="1" x14ac:dyDescent="0.2">
      <c r="B7" s="14" t="s">
        <v>46</v>
      </c>
      <c r="C7" s="14"/>
      <c r="D7" s="2"/>
      <c r="E7" s="2"/>
      <c r="F7" s="2"/>
      <c r="G7" s="2"/>
      <c r="H7" s="2"/>
    </row>
    <row r="8" spans="2:8" ht="24.95" customHeight="1" x14ac:dyDescent="0.2">
      <c r="B8" s="4" t="s">
        <v>35</v>
      </c>
      <c r="C8" s="13">
        <f ca="1">TODAY()</f>
        <v>45708</v>
      </c>
      <c r="D8" s="13"/>
      <c r="E8" s="2"/>
      <c r="F8" s="2"/>
      <c r="G8" s="2"/>
      <c r="H8" s="2"/>
    </row>
    <row r="9" spans="2:8" ht="15" thickBot="1" x14ac:dyDescent="0.25">
      <c r="B9" s="22"/>
      <c r="C9" s="22"/>
      <c r="D9" s="22"/>
      <c r="E9" s="22"/>
      <c r="F9" s="22"/>
      <c r="G9" s="22"/>
      <c r="H9" s="22"/>
    </row>
    <row r="10" spans="2:8" ht="15" thickTop="1" x14ac:dyDescent="0.2">
      <c r="B10" s="2"/>
      <c r="C10" s="2"/>
      <c r="D10" s="2"/>
      <c r="E10" s="2"/>
      <c r="F10" s="2"/>
      <c r="G10" s="2"/>
      <c r="H10" s="2"/>
    </row>
    <row r="11" spans="2:8" ht="16.5" x14ac:dyDescent="0.2">
      <c r="B11" s="10" t="s">
        <v>2</v>
      </c>
      <c r="C11" s="2"/>
      <c r="D11" s="2"/>
      <c r="E11" s="2"/>
      <c r="F11" s="2"/>
      <c r="G11" s="2"/>
      <c r="H11" s="2"/>
    </row>
    <row r="12" spans="2:8" x14ac:dyDescent="0.2">
      <c r="B12" s="5"/>
      <c r="C12" s="2"/>
      <c r="D12" s="2"/>
      <c r="E12" s="2"/>
      <c r="F12" s="2"/>
      <c r="G12" s="2"/>
      <c r="H12" s="2"/>
    </row>
    <row r="13" spans="2:8" ht="24.95" customHeight="1" x14ac:dyDescent="0.2">
      <c r="B13" s="4" t="s">
        <v>30</v>
      </c>
      <c r="C13" s="11" t="s">
        <v>31</v>
      </c>
      <c r="D13" s="11"/>
      <c r="E13" s="2"/>
      <c r="F13" s="2"/>
      <c r="G13" s="2"/>
      <c r="H13" s="2"/>
    </row>
    <row r="14" spans="2:8" ht="24.95" customHeight="1" x14ac:dyDescent="0.2">
      <c r="B14" s="4" t="s">
        <v>36</v>
      </c>
      <c r="C14" s="12">
        <v>100234</v>
      </c>
      <c r="D14" s="12"/>
      <c r="E14" s="2"/>
      <c r="F14" s="2"/>
      <c r="G14" s="2"/>
      <c r="H14" s="2"/>
    </row>
    <row r="15" spans="2:8" ht="24.95" customHeight="1" x14ac:dyDescent="0.2">
      <c r="B15" s="4" t="s">
        <v>37</v>
      </c>
      <c r="C15" s="12" t="s">
        <v>32</v>
      </c>
      <c r="D15" s="12"/>
      <c r="E15" s="2"/>
      <c r="F15" s="2"/>
      <c r="G15" s="2"/>
      <c r="H15" s="2"/>
    </row>
    <row r="16" spans="2:8" ht="24.95" customHeight="1" x14ac:dyDescent="0.2">
      <c r="B16" s="4" t="s">
        <v>38</v>
      </c>
      <c r="C16" s="12" t="s">
        <v>33</v>
      </c>
      <c r="D16" s="12"/>
      <c r="E16" s="2"/>
      <c r="F16" s="2"/>
      <c r="G16" s="2"/>
      <c r="H16" s="2"/>
    </row>
    <row r="17" spans="2:8" ht="24.95" customHeight="1" x14ac:dyDescent="0.2">
      <c r="B17" s="4" t="s">
        <v>39</v>
      </c>
      <c r="C17" s="12" t="s">
        <v>34</v>
      </c>
      <c r="D17" s="12"/>
      <c r="E17" s="2"/>
      <c r="F17" s="2"/>
      <c r="G17" s="2"/>
      <c r="H17" s="2"/>
    </row>
    <row r="18" spans="2:8" x14ac:dyDescent="0.2">
      <c r="B18" s="2"/>
      <c r="C18" s="2"/>
      <c r="D18" s="2"/>
      <c r="E18" s="2"/>
      <c r="F18" s="2"/>
      <c r="G18" s="2"/>
      <c r="H18" s="2"/>
    </row>
    <row r="19" spans="2:8" x14ac:dyDescent="0.2">
      <c r="B19" s="2"/>
      <c r="C19" s="2"/>
      <c r="D19" s="2"/>
      <c r="E19" s="2"/>
      <c r="F19" s="2"/>
      <c r="G19" s="2"/>
      <c r="H19" s="2"/>
    </row>
    <row r="20" spans="2:8" ht="17.25" x14ac:dyDescent="0.2">
      <c r="B20" s="3" t="s">
        <v>3</v>
      </c>
      <c r="C20" s="2"/>
      <c r="D20" s="2"/>
      <c r="E20" s="2"/>
      <c r="F20" s="2"/>
      <c r="G20" s="2"/>
      <c r="H20" s="2"/>
    </row>
    <row r="21" spans="2:8" x14ac:dyDescent="0.2">
      <c r="B21" s="2"/>
      <c r="C21" s="2"/>
      <c r="D21" s="2"/>
      <c r="E21" s="2"/>
      <c r="F21" s="2"/>
      <c r="G21" s="2"/>
      <c r="H21" s="2"/>
    </row>
    <row r="22" spans="2:8" ht="30" customHeight="1" x14ac:dyDescent="0.2">
      <c r="B22" s="6" t="s">
        <v>4</v>
      </c>
      <c r="C22" s="6" t="s">
        <v>5</v>
      </c>
      <c r="D22" s="6" t="s">
        <v>6</v>
      </c>
      <c r="E22" s="6" t="s">
        <v>7</v>
      </c>
      <c r="F22" s="6" t="s">
        <v>8</v>
      </c>
      <c r="G22" s="6" t="s">
        <v>9</v>
      </c>
      <c r="H22" s="6" t="s">
        <v>10</v>
      </c>
    </row>
    <row r="23" spans="2:8" ht="30" customHeight="1" x14ac:dyDescent="0.2">
      <c r="B23" s="7" t="s">
        <v>11</v>
      </c>
      <c r="C23" s="7" t="s">
        <v>12</v>
      </c>
      <c r="D23" s="7" t="s">
        <v>13</v>
      </c>
      <c r="E23" s="8">
        <v>45700</v>
      </c>
      <c r="F23" s="7" t="s">
        <v>14</v>
      </c>
      <c r="G23" s="8">
        <v>45700</v>
      </c>
      <c r="H23" s="7" t="str">
        <f t="shared" ref="H23:H36" si="0">IF(F23="","",IF(F23="Y", "✅ Completed", "❌ Pending"))</f>
        <v>✅ Completed</v>
      </c>
    </row>
    <row r="24" spans="2:8" ht="30" customHeight="1" x14ac:dyDescent="0.2">
      <c r="B24" s="7" t="s">
        <v>15</v>
      </c>
      <c r="C24" s="7" t="s">
        <v>16</v>
      </c>
      <c r="D24" s="7" t="s">
        <v>17</v>
      </c>
      <c r="E24" s="8">
        <v>45701</v>
      </c>
      <c r="F24" s="7" t="s">
        <v>18</v>
      </c>
      <c r="G24" s="7"/>
      <c r="H24" s="7" t="str">
        <f t="shared" si="0"/>
        <v>❌ Pending</v>
      </c>
    </row>
    <row r="25" spans="2:8" ht="30" customHeight="1" x14ac:dyDescent="0.2">
      <c r="B25" s="7" t="s">
        <v>19</v>
      </c>
      <c r="C25" s="7" t="s">
        <v>20</v>
      </c>
      <c r="D25" s="7" t="s">
        <v>21</v>
      </c>
      <c r="E25" s="8">
        <v>45702</v>
      </c>
      <c r="F25" s="7" t="s">
        <v>18</v>
      </c>
      <c r="G25" s="7"/>
      <c r="H25" s="7" t="str">
        <f t="shared" si="0"/>
        <v>❌ Pending</v>
      </c>
    </row>
    <row r="26" spans="2:8" ht="30" customHeight="1" x14ac:dyDescent="0.2">
      <c r="B26" s="7" t="s">
        <v>22</v>
      </c>
      <c r="C26" s="7" t="s">
        <v>23</v>
      </c>
      <c r="D26" s="7" t="s">
        <v>24</v>
      </c>
      <c r="E26" s="8">
        <v>45700</v>
      </c>
      <c r="F26" s="7" t="s">
        <v>14</v>
      </c>
      <c r="G26" s="8">
        <v>45700</v>
      </c>
      <c r="H26" s="7" t="str">
        <f t="shared" si="0"/>
        <v>✅ Completed</v>
      </c>
    </row>
    <row r="27" spans="2:8" ht="30" customHeight="1" x14ac:dyDescent="0.2">
      <c r="B27" s="7" t="s">
        <v>25</v>
      </c>
      <c r="C27" s="7" t="s">
        <v>26</v>
      </c>
      <c r="D27" s="7" t="s">
        <v>27</v>
      </c>
      <c r="E27" s="8">
        <v>45703</v>
      </c>
      <c r="F27" s="7" t="s">
        <v>18</v>
      </c>
      <c r="G27" s="7"/>
      <c r="H27" s="7" t="str">
        <f t="shared" si="0"/>
        <v>❌ Pending</v>
      </c>
    </row>
    <row r="28" spans="2:8" ht="30" customHeight="1" x14ac:dyDescent="0.2">
      <c r="B28" s="7"/>
      <c r="C28" s="7"/>
      <c r="D28" s="7"/>
      <c r="E28" s="8"/>
      <c r="F28" s="7"/>
      <c r="G28" s="7"/>
      <c r="H28" s="21" t="str">
        <f t="shared" ref="H28:H32" si="1">IF(F28="","",IF(F28="Y", "✅ Completed", "❌ Pending"))</f>
        <v/>
      </c>
    </row>
    <row r="29" spans="2:8" ht="30" customHeight="1" x14ac:dyDescent="0.2">
      <c r="B29" s="7"/>
      <c r="C29" s="7"/>
      <c r="D29" s="7"/>
      <c r="E29" s="8"/>
      <c r="F29" s="7"/>
      <c r="G29" s="7"/>
      <c r="H29" s="21" t="str">
        <f t="shared" ref="H29:H31" si="2">IF(F29="","",IF(F29="Y", "✅ Completed", "❌ Pending"))</f>
        <v/>
      </c>
    </row>
    <row r="30" spans="2:8" ht="30" customHeight="1" x14ac:dyDescent="0.2">
      <c r="B30" s="7"/>
      <c r="C30" s="7"/>
      <c r="D30" s="7"/>
      <c r="E30" s="8"/>
      <c r="F30" s="7"/>
      <c r="G30" s="7"/>
      <c r="H30" s="21" t="str">
        <f t="shared" si="2"/>
        <v/>
      </c>
    </row>
    <row r="31" spans="2:8" ht="30" customHeight="1" x14ac:dyDescent="0.2">
      <c r="B31" s="7"/>
      <c r="C31" s="7"/>
      <c r="D31" s="7"/>
      <c r="E31" s="8"/>
      <c r="F31" s="7"/>
      <c r="G31" s="7"/>
      <c r="H31" s="21" t="str">
        <f t="shared" si="2"/>
        <v/>
      </c>
    </row>
    <row r="32" spans="2:8" ht="30" customHeight="1" x14ac:dyDescent="0.2">
      <c r="B32" s="7"/>
      <c r="C32" s="7"/>
      <c r="D32" s="7"/>
      <c r="E32" s="8"/>
      <c r="F32" s="7"/>
      <c r="G32" s="7"/>
      <c r="H32" s="21" t="str">
        <f t="shared" si="1"/>
        <v/>
      </c>
    </row>
    <row r="33" spans="2:8" ht="30" customHeight="1" x14ac:dyDescent="0.2">
      <c r="B33" s="7"/>
      <c r="C33" s="7"/>
      <c r="D33" s="7"/>
      <c r="E33" s="8"/>
      <c r="F33" s="7"/>
      <c r="G33" s="7"/>
      <c r="H33" s="21" t="str">
        <f t="shared" ref="H33:H34" si="3">IF(F33="","",IF(F33="Y", "✅ Completed", "❌ Pending"))</f>
        <v/>
      </c>
    </row>
    <row r="34" spans="2:8" ht="30" customHeight="1" x14ac:dyDescent="0.2">
      <c r="B34" s="7"/>
      <c r="C34" s="7"/>
      <c r="D34" s="7"/>
      <c r="E34" s="8"/>
      <c r="F34" s="7"/>
      <c r="G34" s="7"/>
      <c r="H34" s="21" t="str">
        <f t="shared" si="3"/>
        <v/>
      </c>
    </row>
    <row r="35" spans="2:8" ht="30" customHeight="1" x14ac:dyDescent="0.2">
      <c r="B35" s="2"/>
      <c r="C35" s="2"/>
      <c r="D35" s="2"/>
      <c r="E35" s="2"/>
      <c r="F35" s="2"/>
      <c r="G35" s="2"/>
      <c r="H35" s="7" t="str">
        <f t="shared" si="0"/>
        <v/>
      </c>
    </row>
    <row r="36" spans="2:8" ht="30" customHeight="1" x14ac:dyDescent="0.2">
      <c r="B36" s="2"/>
      <c r="C36" s="2"/>
      <c r="D36" s="2"/>
      <c r="E36" s="2"/>
      <c r="F36" s="2"/>
      <c r="G36" s="2"/>
      <c r="H36" s="7" t="str">
        <f t="shared" si="0"/>
        <v/>
      </c>
    </row>
    <row r="37" spans="2:8" ht="17.25" x14ac:dyDescent="0.2">
      <c r="B37" s="3"/>
      <c r="C37" s="2"/>
      <c r="D37" s="2"/>
      <c r="E37" s="2"/>
      <c r="F37" s="2"/>
      <c r="G37" s="2"/>
      <c r="H37" s="2"/>
    </row>
    <row r="38" spans="2:8" ht="17.25" x14ac:dyDescent="0.2">
      <c r="B38" s="16" t="s">
        <v>40</v>
      </c>
    </row>
    <row r="39" spans="2:8" s="15" customFormat="1" ht="30" customHeight="1" x14ac:dyDescent="0.2">
      <c r="B39" s="4" t="s">
        <v>41</v>
      </c>
      <c r="C39" s="2">
        <f>COUNTA(Table1[Task ID])</f>
        <v>5</v>
      </c>
    </row>
    <row r="40" spans="2:8" s="15" customFormat="1" ht="9.9499999999999993" customHeight="1" x14ac:dyDescent="0.2">
      <c r="B40" s="4"/>
      <c r="C40" s="2"/>
    </row>
    <row r="41" spans="2:8" s="15" customFormat="1" ht="30" customHeight="1" x14ac:dyDescent="0.2">
      <c r="B41" s="18" t="s">
        <v>42</v>
      </c>
      <c r="C41" s="19">
        <f>COUNTIF(F23:F36,"Y")</f>
        <v>2</v>
      </c>
      <c r="D41" s="18" t="s">
        <v>43</v>
      </c>
      <c r="E41" s="19">
        <f>COUNTIF(F23:F36,"N")</f>
        <v>3</v>
      </c>
      <c r="F41" s="18" t="s">
        <v>44</v>
      </c>
      <c r="G41" s="20">
        <f>COUNTIF(F23:F36,"Y") / COUNTA(F23:F36)</f>
        <v>0.4</v>
      </c>
      <c r="H41" s="20"/>
    </row>
    <row r="42" spans="2:8" x14ac:dyDescent="0.2">
      <c r="B42" s="17"/>
      <c r="C42" s="17"/>
      <c r="D42" s="17"/>
      <c r="E42" s="17"/>
    </row>
    <row r="48" spans="2:8" ht="15" thickBot="1" x14ac:dyDescent="0.25">
      <c r="B48" s="23"/>
      <c r="C48" s="23"/>
      <c r="D48" s="23"/>
      <c r="E48" s="23"/>
      <c r="F48" s="23"/>
      <c r="G48" s="23"/>
      <c r="H48" s="23"/>
    </row>
    <row r="49" spans="2:2" x14ac:dyDescent="0.2">
      <c r="B49" s="1" t="s">
        <v>45</v>
      </c>
    </row>
  </sheetData>
  <mergeCells count="11">
    <mergeCell ref="C15:D15"/>
    <mergeCell ref="C16:D16"/>
    <mergeCell ref="C17:D17"/>
    <mergeCell ref="C8:D8"/>
    <mergeCell ref="G41:H41"/>
    <mergeCell ref="B2:H2"/>
    <mergeCell ref="B5:C5"/>
    <mergeCell ref="B6:C6"/>
    <mergeCell ref="B7:C7"/>
    <mergeCell ref="C13:D13"/>
    <mergeCell ref="C14:D14"/>
  </mergeCells>
  <conditionalFormatting sqref="G41:H41">
    <cfRule type="dataBar" priority="1">
      <dataBar>
        <cfvo type="num" val="0"/>
        <cfvo type="num" val="1"/>
        <color theme="3" tint="0.499984740745262"/>
      </dataBar>
      <extLst>
        <ext xmlns:x14="http://schemas.microsoft.com/office/spreadsheetml/2009/9/main" uri="{B025F937-C7B1-47D3-B67F-A62EFF666E3E}">
          <x14:id>{CC705CE4-75EB-4434-BBB4-545D0D2E2317}</x14:id>
        </ext>
      </extLst>
    </cfRule>
  </conditionalFormatting>
  <pageMargins left="0.25" right="0.25" top="0.75" bottom="0.75" header="0.3" footer="0.3"/>
  <pageSetup scale="64" fitToHeight="0" orientation="portrait" r:id="rId1"/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CC705CE4-75EB-4434-BBB4-545D0D2E2317}">
            <x14:dataBar minLength="0" maxLength="10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m:sqref>G41:H41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Orientation Checklist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2025-02-20T11:28:51Z</cp:lastPrinted>
  <dcterms:created xsi:type="dcterms:W3CDTF">2025-02-20T10:59:46Z</dcterms:created>
  <dcterms:modified xsi:type="dcterms:W3CDTF">2025-02-20T11:30:50Z</dcterms:modified>
</cp:coreProperties>
</file>