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720"/>
  </bookViews>
  <sheets>
    <sheet name="Payment Advic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G21" i="1" l="1"/>
  <c r="G23" i="1" s="1"/>
  <c r="F21" i="1"/>
  <c r="F23" i="1" s="1"/>
  <c r="E21" i="1"/>
  <c r="E23" i="1" s="1"/>
  <c r="D21" i="1"/>
  <c r="D23" i="1" s="1"/>
  <c r="H19" i="1"/>
  <c r="H18" i="1"/>
  <c r="H17" i="1"/>
  <c r="H16" i="1"/>
  <c r="H15" i="1"/>
  <c r="H14" i="1"/>
  <c r="H13" i="1"/>
  <c r="C19" i="1"/>
  <c r="C18" i="1"/>
  <c r="C17" i="1"/>
  <c r="C16" i="1"/>
  <c r="C15" i="1"/>
  <c r="C14" i="1"/>
  <c r="C13" i="1"/>
  <c r="H23" i="1" l="1"/>
  <c r="H21" i="1"/>
</calcChain>
</file>

<file path=xl/sharedStrings.xml><?xml version="1.0" encoding="utf-8"?>
<sst xmlns="http://schemas.openxmlformats.org/spreadsheetml/2006/main" count="37" uniqueCount="33">
  <si>
    <t>Day</t>
  </si>
  <si>
    <t>Sick</t>
  </si>
  <si>
    <t>Vacation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</si>
  <si>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</si>
  <si>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</si>
  <si>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</si>
  <si>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</si>
  <si>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</si>
  <si>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</si>
  <si>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</si>
  <si>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</si>
  <si>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Date</t>
  </si>
  <si>
    <t>Enter Street Address</t>
  </si>
  <si>
    <t>Enter City, State, ZIP Code</t>
  </si>
  <si>
    <t>Enter Employee Name</t>
  </si>
  <si>
    <t>Enter Manager Name</t>
  </si>
  <si>
    <t>Employee Address &amp; Contact Details</t>
  </si>
  <si>
    <t>Employee Name</t>
  </si>
  <si>
    <t>Manager</t>
  </si>
  <si>
    <t xml:space="preserve"> </t>
  </si>
  <si>
    <t>Overtime Hours</t>
  </si>
  <si>
    <t>Enter Phone Number</t>
  </si>
  <si>
    <t>Enter E-mail Address</t>
  </si>
  <si>
    <t>Manager's Signature</t>
  </si>
  <si>
    <t>Phone:</t>
  </si>
  <si>
    <t>E-mail:</t>
  </si>
  <si>
    <t>Week Ending:</t>
  </si>
  <si>
    <t>Total Hours</t>
  </si>
  <si>
    <t>Rate per Hour</t>
  </si>
  <si>
    <t>Total Pay</t>
  </si>
  <si>
    <t>Employee's Signature</t>
  </si>
  <si>
    <t>Regular 
Hours</t>
  </si>
  <si>
    <t>Enter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</si>
</sst>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yy;@"/>
    <numFmt numFmtId="165" formatCode="m/d;@"/>
    <numFmt numFmtId="166" formatCode="&quot;$&quot;#,##0.00"/>
  </numFmts>
  <fonts count="8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sz val="12"/>
      <color theme="1" tint="0.14999847407452621"/>
      <name val="Constantia"/>
      <family val="1"/>
      <scheme val="major"/>
    </font>
    <font>
      <sz val="12"/>
      <color theme="5"/>
      <name val="Constantia"/>
      <family val="1"/>
      <scheme val="major"/>
    </font>
    <font>
      <b/>
      <sz val="12"/>
      <color theme="1" tint="0.14999847407452621"/>
      <name val="Franklin Gothic Book"/>
      <family val="2"/>
      <scheme val="minor"/>
    </font>
    <font>
      <sz val="11"/>
      <color theme="5"/>
      <name val="Constantia"/>
      <family val="1"/>
      <scheme val="major"/>
    </font>
    <font>
      <b/>
      <sz val="11"/>
      <color theme="0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 style="thin">
        <color theme="3"/>
      </bottom>
      <diagonal/>
    </border>
    <border>
      <left style="thin">
        <color theme="3"/>
      </left>
      <right style="thin">
        <color theme="3" tint="0.79998168889431442"/>
      </right>
      <top style="thin">
        <color theme="3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3" tint="0.79998168889431442"/>
      </left>
      <right/>
      <top style="thin">
        <color theme="3"/>
      </top>
      <bottom style="thin">
        <color theme="3" tint="0.79998168889431442"/>
      </bottom>
      <diagonal/>
    </border>
    <border>
      <left style="thin">
        <color theme="3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  <border>
      <left/>
      <right/>
      <top/>
      <bottom style="thin">
        <color theme="7" tint="-9.9948118533890809E-2"/>
      </bottom>
      <diagonal/>
    </border>
    <border>
      <left style="thin">
        <color theme="3"/>
      </left>
      <right style="thin">
        <color theme="7" tint="-9.9948118533890809E-2"/>
      </right>
      <top style="thin">
        <color theme="3" tint="0.79998168889431442"/>
      </top>
      <bottom style="thin">
        <color theme="7" tint="-9.9948118533890809E-2"/>
      </bottom>
      <diagonal/>
    </border>
    <border>
      <left style="thin">
        <color theme="7" tint="-9.9948118533890809E-2"/>
      </left>
      <right style="thin">
        <color theme="7" tint="-9.9948118533890809E-2"/>
      </right>
      <top style="thin">
        <color theme="3" tint="0.79998168889431442"/>
      </top>
      <bottom style="thin">
        <color theme="7" tint="-9.9948118533890809E-2"/>
      </bottom>
      <diagonal/>
    </border>
    <border>
      <left style="thin">
        <color theme="7" tint="-9.9948118533890809E-2"/>
      </left>
      <right style="thin">
        <color theme="0"/>
      </right>
      <top style="thin">
        <color theme="3" tint="0.79998168889431442"/>
      </top>
      <bottom style="thin">
        <color theme="7" tint="-9.9948118533890809E-2"/>
      </bottom>
      <diagonal/>
    </border>
    <border>
      <left style="thin">
        <color theme="3"/>
      </left>
      <right style="thin">
        <color theme="7" tint="-9.9948118533890809E-2"/>
      </right>
      <top style="thin">
        <color theme="7" tint="-9.9948118533890809E-2"/>
      </top>
      <bottom style="thin">
        <color theme="7" tint="-9.9948118533890809E-2"/>
      </bottom>
      <diagonal/>
    </border>
    <border>
      <left style="thin">
        <color theme="7" tint="-9.9948118533890809E-2"/>
      </left>
      <right style="thin">
        <color theme="7" tint="-9.9948118533890809E-2"/>
      </right>
      <top style="thin">
        <color theme="7" tint="-9.9948118533890809E-2"/>
      </top>
      <bottom style="thin">
        <color theme="7" tint="-9.9948118533890809E-2"/>
      </bottom>
      <diagonal/>
    </border>
    <border>
      <left style="thin">
        <color theme="7" tint="-9.9948118533890809E-2"/>
      </left>
      <right style="thin">
        <color theme="0"/>
      </right>
      <top style="thin">
        <color theme="7" tint="-9.9948118533890809E-2"/>
      </top>
      <bottom style="thin">
        <color theme="7" tint="-9.9948118533890809E-2"/>
      </bottom>
      <diagonal/>
    </border>
    <border>
      <left style="thin">
        <color theme="3"/>
      </left>
      <right style="thin">
        <color theme="7" tint="-9.9948118533890809E-2"/>
      </right>
      <top style="thin">
        <color theme="3" tint="0.79998168889431442"/>
      </top>
      <bottom style="thin">
        <color theme="3"/>
      </bottom>
      <diagonal/>
    </border>
    <border>
      <left style="thin">
        <color theme="7" tint="-9.9948118533890809E-2"/>
      </left>
      <right style="thin">
        <color theme="7" tint="-9.9948118533890809E-2"/>
      </right>
      <top style="thin">
        <color theme="3" tint="0.79998168889431442"/>
      </top>
      <bottom style="thin">
        <color theme="3"/>
      </bottom>
      <diagonal/>
    </border>
    <border>
      <left style="thin">
        <color theme="7" tint="-9.9948118533890809E-2"/>
      </left>
      <right style="thin">
        <color theme="0"/>
      </right>
      <top style="thin">
        <color theme="3" tint="0.79998168889431442"/>
      </top>
      <bottom style="thin">
        <color theme="3"/>
      </bottom>
      <diagonal/>
    </border>
    <border>
      <left style="thin">
        <color theme="3"/>
      </left>
      <right style="thin">
        <color theme="7" tint="-9.9948118533890809E-2"/>
      </right>
      <top style="thin">
        <color theme="3"/>
      </top>
      <bottom style="thin">
        <color theme="7" tint="-9.9948118533890809E-2"/>
      </bottom>
      <diagonal/>
    </border>
    <border>
      <left style="thin">
        <color theme="7" tint="-9.9948118533890809E-2"/>
      </left>
      <right style="thin">
        <color theme="7" tint="-9.9948118533890809E-2"/>
      </right>
      <top style="thin">
        <color theme="3"/>
      </top>
      <bottom style="thin">
        <color theme="7" tint="-9.9948118533890809E-2"/>
      </bottom>
      <diagonal/>
    </border>
    <border>
      <left style="thin">
        <color theme="7" tint="-9.9948118533890809E-2"/>
      </left>
      <right style="thin">
        <color theme="3"/>
      </right>
      <top style="thin">
        <color theme="3"/>
      </top>
      <bottom style="thin">
        <color theme="7" tint="-9.9948118533890809E-2"/>
      </bottom>
      <diagonal/>
    </border>
    <border>
      <left style="thin">
        <color theme="3"/>
      </left>
      <right style="thin">
        <color theme="0" tint="-4.9989318521683403E-2"/>
      </right>
      <top style="thin">
        <color theme="7" tint="-9.9948118533890809E-2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7" tint="-9.9948118533890809E-2"/>
      </top>
      <bottom style="thin">
        <color theme="0"/>
      </bottom>
      <diagonal/>
    </border>
    <border>
      <left style="thin">
        <color theme="0" tint="-4.9989318521683403E-2"/>
      </left>
      <right style="thin">
        <color theme="3"/>
      </right>
      <top style="thin">
        <color theme="7" tint="-9.9948118533890809E-2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7" tint="-9.9948118533890809E-2"/>
      </top>
      <bottom style="thin">
        <color theme="7" tint="-9.9948118533890809E-2"/>
      </bottom>
      <diagonal/>
    </border>
    <border>
      <left style="thin">
        <color theme="0"/>
      </left>
      <right style="thin">
        <color theme="0"/>
      </right>
      <top style="thin">
        <color theme="7" tint="-9.9948118533890809E-2"/>
      </top>
      <bottom style="thin">
        <color theme="7" tint="-9.9948118533890809E-2"/>
      </bottom>
      <diagonal/>
    </border>
    <border>
      <left style="thin">
        <color theme="3"/>
      </left>
      <right style="thin">
        <color theme="0"/>
      </right>
      <top style="thin">
        <color theme="7" tint="-9.9948118533890809E-2"/>
      </top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7" tint="-9.9948118533890809E-2"/>
      </top>
      <bottom style="thin">
        <color theme="3" tint="0.79998168889431442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indent="2"/>
    </xf>
    <xf numFmtId="0" fontId="2" fillId="0" borderId="0" xfId="0" applyFont="1" applyAlignment="1">
      <alignment horizontal="left" vertical="center" indent="2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 inden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2" fillId="3" borderId="9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6" fontId="1" fillId="2" borderId="12" xfId="0" applyNumberFormat="1" applyFont="1" applyFill="1" applyBorder="1" applyAlignment="1">
      <alignment horizontal="center" vertical="center"/>
    </xf>
    <xf numFmtId="166" fontId="1" fillId="2" borderId="13" xfId="0" applyNumberFormat="1" applyFont="1" applyFill="1" applyBorder="1" applyAlignment="1">
      <alignment horizontal="center" vertical="center"/>
    </xf>
    <xf numFmtId="166" fontId="7" fillId="2" borderId="1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65" fontId="2" fillId="0" borderId="19" xfId="0" applyNumberFormat="1" applyFont="1" applyFill="1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166" fontId="2" fillId="3" borderId="27" xfId="0" applyNumberFormat="1" applyFont="1" applyFill="1" applyBorder="1" applyAlignment="1">
      <alignment horizontal="center" vertical="center" wrapText="1"/>
    </xf>
    <xf numFmtId="166" fontId="2" fillId="3" borderId="28" xfId="0" applyNumberFormat="1" applyFont="1" applyFill="1" applyBorder="1" applyAlignment="1">
      <alignment horizontal="center" vertical="center"/>
    </xf>
    <xf numFmtId="166" fontId="2" fillId="3" borderId="29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165" fontId="2" fillId="3" borderId="31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165" fontId="2" fillId="3" borderId="33" xfId="0" applyNumberFormat="1" applyFont="1" applyFill="1" applyBorder="1" applyAlignment="1">
      <alignment horizontal="center" vertical="center"/>
    </xf>
    <xf numFmtId="2" fontId="2" fillId="3" borderId="3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288286</xdr:rowOff>
    </xdr:from>
    <xdr:to>
      <xdr:col>7</xdr:col>
      <xdr:colOff>876300</xdr:colOff>
      <xdr:row>0</xdr:row>
      <xdr:rowOff>755011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514725" y="288286"/>
          <a:ext cx="327660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r"/>
          <a:r>
            <a:rPr lang="en-US" sz="18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YOUR COMPANY</a:t>
          </a:r>
          <a:r>
            <a:rPr lang="en-US" sz="1800" baseline="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 NAME</a:t>
          </a:r>
          <a:endParaRPr lang="en-US" sz="1800">
            <a:solidFill>
              <a:schemeClr val="tx2">
                <a:lumMod val="20000"/>
                <a:lumOff val="80000"/>
              </a:schemeClr>
            </a:solidFill>
            <a:latin typeface="+mj-lt"/>
          </a:endParaRPr>
        </a:p>
      </xdr:txBody>
    </xdr:sp>
    <xdr:clientData/>
  </xdr:twoCellAnchor>
  <xdr:twoCellAnchor>
    <xdr:from>
      <xdr:col>5</xdr:col>
      <xdr:colOff>257175</xdr:colOff>
      <xdr:row>0</xdr:row>
      <xdr:rowOff>697861</xdr:rowOff>
    </xdr:from>
    <xdr:to>
      <xdr:col>7</xdr:col>
      <xdr:colOff>876300</xdr:colOff>
      <xdr:row>0</xdr:row>
      <xdr:rowOff>1164586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305300" y="697861"/>
          <a:ext cx="24860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800">
              <a:solidFill>
                <a:schemeClr val="bg1"/>
              </a:solidFill>
            </a:rPr>
            <a:t>Payment Advice Slip</a:t>
          </a:r>
        </a:p>
        <a:p>
          <a:pPr algn="r"/>
          <a:endParaRPr lang="en-US" sz="18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8"/>
  <sheetViews>
    <sheetView showGridLines="0" tabSelected="1" zoomScaleNormal="100" workbookViewId="0">
      <selection activeCell="K1" sqref="K1"/>
    </sheetView>
  </sheetViews>
  <sheetFormatPr defaultColWidth="8.88671875" defaultRowHeight="21" customHeight="1" x14ac:dyDescent="0.3"/>
  <cols>
    <col min="1" max="1" width="1.77734375" style="6" customWidth="1"/>
    <col min="2" max="2" width="12.77734375" style="5" customWidth="1"/>
    <col min="3" max="8" width="10.88671875" style="5" customWidth="1"/>
    <col min="9" max="9" width="1.77734375" style="6" customWidth="1"/>
    <col min="10" max="16384" width="8.88671875" style="6"/>
  </cols>
  <sheetData>
    <row r="1" spans="2:9" s="1" customFormat="1" ht="104.25" customHeight="1" x14ac:dyDescent="0.3">
      <c r="B1" s="25"/>
      <c r="C1" s="25"/>
      <c r="D1" s="25"/>
      <c r="E1" s="25"/>
      <c r="F1" s="25"/>
      <c r="G1" s="25"/>
      <c r="H1" s="25"/>
      <c r="I1" s="1" t="s">
        <v>19</v>
      </c>
    </row>
    <row r="2" spans="2:9" ht="24" customHeight="1" x14ac:dyDescent="0.3"/>
    <row r="3" spans="2:9" s="3" customFormat="1" ht="24" customHeight="1" x14ac:dyDescent="0.3">
      <c r="B3" s="39" t="s">
        <v>17</v>
      </c>
      <c r="C3" s="40"/>
      <c r="D3" s="40"/>
      <c r="E3" s="2"/>
      <c r="F3" s="39" t="s">
        <v>18</v>
      </c>
      <c r="G3" s="40"/>
      <c r="H3" s="40"/>
    </row>
    <row r="4" spans="2:9" ht="24" customHeight="1" x14ac:dyDescent="0.3">
      <c r="B4" s="38" t="s">
        <v>14</v>
      </c>
      <c r="C4" s="38"/>
      <c r="D4" s="38"/>
      <c r="F4" s="38" t="s">
        <v>15</v>
      </c>
      <c r="G4" s="38"/>
      <c r="H4" s="38"/>
    </row>
    <row r="5" spans="2:9" ht="24" customHeight="1" x14ac:dyDescent="0.3">
      <c r="B5" s="4"/>
    </row>
    <row r="6" spans="2:9" s="12" customFormat="1" ht="24" customHeight="1" x14ac:dyDescent="0.3">
      <c r="B6" s="39" t="s">
        <v>16</v>
      </c>
      <c r="C6" s="41"/>
      <c r="D6" s="41"/>
      <c r="E6" s="41"/>
      <c r="F6" s="41"/>
      <c r="G6" s="41"/>
      <c r="H6" s="41"/>
    </row>
    <row r="7" spans="2:9" ht="24" customHeight="1" x14ac:dyDescent="0.3">
      <c r="B7" s="38" t="s">
        <v>12</v>
      </c>
      <c r="C7" s="38"/>
      <c r="D7" s="38"/>
      <c r="F7" s="17" t="s">
        <v>24</v>
      </c>
      <c r="G7" s="38" t="s">
        <v>21</v>
      </c>
      <c r="H7" s="38"/>
    </row>
    <row r="8" spans="2:9" ht="24" customHeight="1" x14ac:dyDescent="0.3">
      <c r="B8" s="37" t="s">
        <v>13</v>
      </c>
      <c r="C8" s="37"/>
      <c r="D8" s="37"/>
      <c r="F8" s="17" t="s">
        <v>25</v>
      </c>
      <c r="G8" s="37" t="s">
        <v>22</v>
      </c>
      <c r="H8" s="37"/>
    </row>
    <row r="9" spans="2:9" ht="24" customHeight="1" x14ac:dyDescent="0.3">
      <c r="B9" s="4"/>
      <c r="E9" s="4"/>
    </row>
    <row r="10" spans="2:9" ht="24" customHeight="1" x14ac:dyDescent="0.3">
      <c r="B10" s="13" t="s">
        <v>26</v>
      </c>
      <c r="C10" s="18">
        <f ca="1">TODAY()-WEEKDAY(TODAY(),1)</f>
        <v>45017</v>
      </c>
      <c r="D10" s="18"/>
    </row>
    <row r="11" spans="2:9" ht="9" customHeight="1" x14ac:dyDescent="0.3"/>
    <row r="12" spans="2:9" s="8" customFormat="1" ht="36" customHeight="1" x14ac:dyDescent="0.3">
      <c r="B12" s="26" t="s">
        <v>0</v>
      </c>
      <c r="C12" s="27"/>
      <c r="D12" s="28" t="s">
        <v>31</v>
      </c>
      <c r="E12" s="28" t="s">
        <v>20</v>
      </c>
      <c r="F12" s="28" t="s">
        <v>1</v>
      </c>
      <c r="G12" s="28" t="s">
        <v>2</v>
      </c>
      <c r="H12" s="29" t="s">
        <v>3</v>
      </c>
    </row>
    <row r="13" spans="2:9" ht="24" customHeight="1" x14ac:dyDescent="0.3">
      <c r="B13" s="43" t="s">
        <v>4</v>
      </c>
      <c r="C13" s="44">
        <f ca="1">IF($C$10=0,"",$C$10-6)</f>
        <v>45011</v>
      </c>
      <c r="D13" s="45">
        <v>8</v>
      </c>
      <c r="E13" s="45"/>
      <c r="F13" s="45"/>
      <c r="G13" s="46"/>
      <c r="H13" s="30">
        <f>SUM(D13:G13)</f>
        <v>8</v>
      </c>
    </row>
    <row r="14" spans="2:9" ht="24" customHeight="1" x14ac:dyDescent="0.3">
      <c r="B14" s="61" t="s">
        <v>5</v>
      </c>
      <c r="C14" s="62">
        <f ca="1">IF($C$10=0,"",$C$10-5)</f>
        <v>45012</v>
      </c>
      <c r="D14" s="63">
        <v>8</v>
      </c>
      <c r="E14" s="63"/>
      <c r="F14" s="63"/>
      <c r="G14" s="63"/>
      <c r="H14" s="30">
        <f t="shared" ref="H14:H19" si="0">SUM(D14:G14)</f>
        <v>8</v>
      </c>
    </row>
    <row r="15" spans="2:9" ht="24" customHeight="1" x14ac:dyDescent="0.3">
      <c r="B15" s="47" t="s">
        <v>6</v>
      </c>
      <c r="C15" s="48">
        <f ca="1">IF($C$10=0,"",$C$10-4)</f>
        <v>45013</v>
      </c>
      <c r="D15" s="49">
        <v>8</v>
      </c>
      <c r="E15" s="49"/>
      <c r="F15" s="49"/>
      <c r="G15" s="50"/>
      <c r="H15" s="30">
        <f t="shared" si="0"/>
        <v>8</v>
      </c>
    </row>
    <row r="16" spans="2:9" ht="24" customHeight="1" x14ac:dyDescent="0.3">
      <c r="B16" s="61" t="s">
        <v>7</v>
      </c>
      <c r="C16" s="62">
        <f ca="1">IF($C$10=0,"",$C$10-3)</f>
        <v>45014</v>
      </c>
      <c r="D16" s="63">
        <v>8</v>
      </c>
      <c r="E16" s="63"/>
      <c r="F16" s="63"/>
      <c r="G16" s="63"/>
      <c r="H16" s="30">
        <f t="shared" si="0"/>
        <v>8</v>
      </c>
    </row>
    <row r="17" spans="2:8" ht="24" customHeight="1" x14ac:dyDescent="0.3">
      <c r="B17" s="47" t="s">
        <v>8</v>
      </c>
      <c r="C17" s="48">
        <f ca="1">IF($C$10=0,"",$C$10-2)</f>
        <v>45015</v>
      </c>
      <c r="D17" s="49">
        <v>8</v>
      </c>
      <c r="E17" s="49"/>
      <c r="F17" s="49"/>
      <c r="G17" s="50"/>
      <c r="H17" s="30">
        <f t="shared" si="0"/>
        <v>8</v>
      </c>
    </row>
    <row r="18" spans="2:8" ht="24" customHeight="1" x14ac:dyDescent="0.3">
      <c r="B18" s="64" t="s">
        <v>9</v>
      </c>
      <c r="C18" s="65">
        <f ca="1">IF($C$10=0,"",$C$10-1)</f>
        <v>45016</v>
      </c>
      <c r="D18" s="66">
        <v>8</v>
      </c>
      <c r="E18" s="66"/>
      <c r="F18" s="66"/>
      <c r="G18" s="66"/>
      <c r="H18" s="30">
        <f t="shared" si="0"/>
        <v>8</v>
      </c>
    </row>
    <row r="19" spans="2:8" ht="24" customHeight="1" x14ac:dyDescent="0.3">
      <c r="B19" s="51" t="s">
        <v>10</v>
      </c>
      <c r="C19" s="52">
        <f ca="1">IF($C$10=0,"",$C$10)</f>
        <v>45017</v>
      </c>
      <c r="D19" s="53"/>
      <c r="E19" s="53"/>
      <c r="F19" s="53"/>
      <c r="G19" s="54"/>
      <c r="H19" s="31">
        <f t="shared" si="0"/>
        <v>0</v>
      </c>
    </row>
    <row r="20" spans="2:8" s="16" customFormat="1" ht="24" customHeight="1" x14ac:dyDescent="0.3">
      <c r="B20" s="11"/>
      <c r="C20" s="14"/>
      <c r="D20" s="15"/>
      <c r="E20" s="15"/>
      <c r="F20" s="15"/>
      <c r="G20" s="15"/>
      <c r="H20" s="15"/>
    </row>
    <row r="21" spans="2:8" ht="24" customHeight="1" x14ac:dyDescent="0.3">
      <c r="B21" s="21" t="s">
        <v>27</v>
      </c>
      <c r="C21" s="22"/>
      <c r="D21" s="55">
        <f>SUM(D13:D19)</f>
        <v>48</v>
      </c>
      <c r="E21" s="56">
        <f>SUM(E13:E19)</f>
        <v>0</v>
      </c>
      <c r="F21" s="56">
        <f>SUM(F13:F19)</f>
        <v>0</v>
      </c>
      <c r="G21" s="56">
        <f t="shared" ref="G21:H21" si="1">SUM(G13:G19)</f>
        <v>0</v>
      </c>
      <c r="H21" s="57">
        <f t="shared" si="1"/>
        <v>48</v>
      </c>
    </row>
    <row r="22" spans="2:8" ht="24" customHeight="1" x14ac:dyDescent="0.3">
      <c r="B22" s="32" t="s">
        <v>28</v>
      </c>
      <c r="C22" s="33"/>
      <c r="D22" s="58" t="s">
        <v>32</v>
      </c>
      <c r="E22" s="59" t="s">
        <v>32</v>
      </c>
      <c r="F22" s="59" t="s">
        <v>32</v>
      </c>
      <c r="G22" s="59" t="s">
        <v>32</v>
      </c>
      <c r="H22" s="60"/>
    </row>
    <row r="23" spans="2:8" ht="24" customHeight="1" x14ac:dyDescent="0.3">
      <c r="B23" s="23" t="s">
        <v>29</v>
      </c>
      <c r="C23" s="24"/>
      <c r="D23" s="34" t="str">
        <f>IFERROR(D21*D22,"")</f>
        <v/>
      </c>
      <c r="E23" s="35" t="str">
        <f t="shared" ref="E23:G23" si="2">IFERROR(E21*E22,"")</f>
        <v/>
      </c>
      <c r="F23" s="35" t="str">
        <f t="shared" si="2"/>
        <v/>
      </c>
      <c r="G23" s="35" t="str">
        <f t="shared" si="2"/>
        <v/>
      </c>
      <c r="H23" s="36">
        <f>SUM(D23:G23)</f>
        <v>0</v>
      </c>
    </row>
    <row r="25" spans="2:8" ht="42" customHeight="1" x14ac:dyDescent="0.3">
      <c r="B25" s="42"/>
      <c r="C25" s="42"/>
      <c r="D25" s="42"/>
      <c r="F25" s="42"/>
      <c r="G25" s="42"/>
      <c r="H25" s="42"/>
    </row>
    <row r="26" spans="2:8" ht="21" customHeight="1" x14ac:dyDescent="0.3">
      <c r="B26" s="10" t="s">
        <v>30</v>
      </c>
      <c r="D26" s="9" t="s">
        <v>11</v>
      </c>
      <c r="E26" s="6"/>
      <c r="F26" s="20" t="s">
        <v>23</v>
      </c>
      <c r="G26" s="20"/>
      <c r="H26" s="9" t="s">
        <v>11</v>
      </c>
    </row>
    <row r="27" spans="2:8" ht="15.75" x14ac:dyDescent="0.3">
      <c r="B27" s="7"/>
      <c r="F27" s="19"/>
      <c r="G27" s="19"/>
    </row>
    <row r="28" spans="2:8" ht="21" customHeight="1" x14ac:dyDescent="0.3">
      <c r="D28" s="6"/>
      <c r="E28" s="6"/>
      <c r="G28" s="6"/>
      <c r="H28" s="6"/>
    </row>
  </sheetData>
  <mergeCells count="13">
    <mergeCell ref="B4:D4"/>
    <mergeCell ref="F4:H4"/>
    <mergeCell ref="B7:D7"/>
    <mergeCell ref="B8:D8"/>
    <mergeCell ref="G7:H7"/>
    <mergeCell ref="G8:H8"/>
    <mergeCell ref="B12:C12"/>
    <mergeCell ref="C10:D10"/>
    <mergeCell ref="F27:G27"/>
    <mergeCell ref="F26:G26"/>
    <mergeCell ref="B21:C21"/>
    <mergeCell ref="B22:C22"/>
    <mergeCell ref="B23:C23"/>
  </mergeCells>
  <dataValidations count="6">
    <dataValidation allowBlank="1" showInputMessage="1" showErrorMessage="1" promptTitle="Weekly Time Record" prompt="_x000a_Enter Company Name, Manager, and Employee details._x000a__x000a_Enter the week ending on cell C10 and enter the daily hours worked in the table._x000a__x000a_Enter the different hourly rates on cells D22:G22" sqref="A1"/>
    <dataValidation allowBlank="1" showInputMessage="1" showErrorMessage="1" prompt="Enter week end date in this cell" sqref="C10:D10"/>
    <dataValidation allowBlank="1" showInputMessage="1" showErrorMessage="1" prompt="Enter pay rate for Regular Hours" sqref="D22"/>
    <dataValidation allowBlank="1" showInputMessage="1" showErrorMessage="1" prompt="Enter pay rate for Overtime Hours" sqref="E22"/>
    <dataValidation allowBlank="1" showInputMessage="1" showErrorMessage="1" prompt="Enter pay rate for Sick Leave Hours" sqref="F22"/>
    <dataValidation allowBlank="1" showInputMessage="1" showErrorMessage="1" prompt="Enter pay rate for Vacation Leave Hours" sqref="G22"/>
  </dataValidations>
  <printOptions horizontalCentered="1"/>
  <pageMargins left="0.5" right="0.5" top="0.5" bottom="0.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89B480-72BE-47EC-A57B-36469408DB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CA7A82-42E6-45DF-9623-7DC8EEFC88C1}">
  <ds:schemaRefs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6c05727-aa75-4e4a-9b5f-8a80a1165891"/>
    <ds:schemaRef ds:uri="71af3243-3dd4-4a8d-8c0d-dd76da1f02a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00A252A-7D35-4F6F-A327-27F83B3107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Advice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2019-06-24T05:55:18Z</dcterms:created>
  <dcterms:modified xsi:type="dcterms:W3CDTF">2023-04-03T11:53:55Z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