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tock Cou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/>
  <c r="G19" i="1"/>
  <c r="G20" i="1"/>
  <c r="G24" i="1"/>
  <c r="C30" i="1"/>
  <c r="C28" i="1"/>
  <c r="G13" i="1"/>
  <c r="G14" i="1"/>
  <c r="G15" i="1"/>
  <c r="G16" i="1"/>
  <c r="G17" i="1"/>
  <c r="G18" i="1"/>
  <c r="G23" i="1"/>
  <c r="C29" i="1" l="1"/>
</calcChain>
</file>

<file path=xl/sharedStrings.xml><?xml version="1.0" encoding="utf-8"?>
<sst xmlns="http://schemas.openxmlformats.org/spreadsheetml/2006/main" count="34" uniqueCount="34">
  <si>
    <t>Stock Count Sheet</t>
  </si>
  <si>
    <t>Business/Location Information</t>
  </si>
  <si>
    <t>Field</t>
  </si>
  <si>
    <t>Business Name:</t>
  </si>
  <si>
    <t>Location/Department:</t>
  </si>
  <si>
    <t>Date:</t>
  </si>
  <si>
    <t>Stock Counter Name:</t>
  </si>
  <si>
    <t>Supervisor/Manager Name:</t>
  </si>
  <si>
    <t>Stock Count Details</t>
  </si>
  <si>
    <t>Item ID</t>
  </si>
  <si>
    <t>Item Description</t>
  </si>
  <si>
    <t>Unit of Measure</t>
  </si>
  <si>
    <t>Stock on Hand (System)</t>
  </si>
  <si>
    <t>Counted Stock (Physical)</t>
  </si>
  <si>
    <t>Difference (Over/Short)</t>
  </si>
  <si>
    <t>Notes (Damage/Expiry/Other)</t>
  </si>
  <si>
    <t>Summary of Stock Count</t>
  </si>
  <si>
    <t>Total Items Counted:</t>
  </si>
  <si>
    <t>Total Difference (Over/Short):</t>
  </si>
  <si>
    <t>Items with Damage/Expiry:</t>
  </si>
  <si>
    <t>Additional Notes:</t>
  </si>
  <si>
    <t>Approval Section</t>
  </si>
  <si>
    <t>Role</t>
  </si>
  <si>
    <t>Name</t>
  </si>
  <si>
    <t>Signature</t>
  </si>
  <si>
    <t>Date</t>
  </si>
  <si>
    <t>Stock Counter:</t>
  </si>
  <si>
    <t>Supervisor/Manager:</t>
  </si>
  <si>
    <t>Numeric</t>
  </si>
  <si>
    <t>Kg</t>
  </si>
  <si>
    <t>m</t>
  </si>
  <si>
    <t>Damage</t>
  </si>
  <si>
    <t>Expired</t>
  </si>
  <si>
    <t>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</si>
</sst>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.5"/>
      <color rgb="FF0042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4250"/>
        <bgColor indexed="64"/>
      </patternFill>
    </fill>
    <fill>
      <patternFill patternType="solid">
        <fgColor rgb="FFF9C54B"/>
        <bgColor indexed="64"/>
      </patternFill>
    </fill>
    <fill>
      <patternFill patternType="solid">
        <fgColor rgb="FF88BBD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 wrapText="1"/>
    </xf>
    <xf numFmtId="0" fontId="0" fillId="4" borderId="0" xfId="0" applyFont="1" applyFill="1" applyAlignment="1">
      <alignment horizontal="left" vertical="center"/>
    </xf>
    <xf numFmtId="0" fontId="0" fillId="0" borderId="0" xfId="0" applyFont="1" applyAlignment="1">
      <alignment horizontal="right" vertical="center" wrapText="1"/>
    </xf>
    <xf numFmtId="0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13"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88BBD8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88BBD8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88BBD8"/>
      <color rgb="FF004250"/>
      <color rgb="FFF9C5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24" totalsRowShown="0" headerRowDxfId="1" dataDxfId="0">
  <autoFilter ref="B12:H24"/>
  <tableColumns count="7">
    <tableColumn id="1" name="Item ID" dataDxfId="12"/>
    <tableColumn id="2" name="Item Description" dataDxfId="11"/>
    <tableColumn id="3" name="Unit of Measure" dataDxfId="10"/>
    <tableColumn id="4" name="Stock on Hand (System)" dataDxfId="9"/>
    <tableColumn id="5" name="Counted Stock (Physical)" dataDxfId="8"/>
    <tableColumn id="6" name="Difference (Over/Short)" dataDxfId="5">
      <calculatedColumnFormula>F13-E13</calculatedColumnFormula>
    </tableColumn>
    <tableColumn id="7" name="Notes (Damage/Expiry/Other)" dataDxfId="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C30" totalsRowShown="0" headerRowDxfId="2" dataDxfId="6">
  <autoFilter ref="B27:C30"/>
  <tableColumns count="2">
    <tableColumn id="1" name="Field" dataDxfId="4"/>
    <tableColumn id="2" name="Numeric" dataDxfId="3">
      <calculatedColumnFormula>COUNTA(Table1[Item ID])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4"/>
  <sheetViews>
    <sheetView showGridLines="0" tabSelected="1" topLeftCell="A22" workbookViewId="0">
      <selection activeCell="J32" sqref="J32"/>
    </sheetView>
  </sheetViews>
  <sheetFormatPr defaultRowHeight="15" x14ac:dyDescent="0.25"/>
  <cols>
    <col min="1" max="1" width="4.42578125" customWidth="1"/>
    <col min="2" max="8" width="25.7109375" customWidth="1"/>
  </cols>
  <sheetData>
    <row r="1" spans="2:8" ht="13.5" customHeight="1" x14ac:dyDescent="0.25"/>
    <row r="2" spans="2:8" ht="39.950000000000003" customHeight="1" x14ac:dyDescent="0.25">
      <c r="B2" s="21" t="s">
        <v>0</v>
      </c>
      <c r="C2" s="21"/>
      <c r="D2" s="21"/>
      <c r="E2" s="21"/>
      <c r="F2" s="21"/>
      <c r="G2" s="21"/>
      <c r="H2" s="21"/>
    </row>
    <row r="4" spans="2:8" s="20" customFormat="1" ht="24.95" customHeight="1" x14ac:dyDescent="0.3">
      <c r="B4" s="22" t="s">
        <v>1</v>
      </c>
      <c r="C4" s="22"/>
    </row>
    <row r="6" spans="2:8" ht="30" customHeight="1" x14ac:dyDescent="0.25">
      <c r="B6" s="6" t="s">
        <v>3</v>
      </c>
      <c r="C6" s="1"/>
      <c r="D6" s="1"/>
      <c r="E6" s="1"/>
      <c r="F6" s="26" t="s">
        <v>6</v>
      </c>
      <c r="G6" s="2"/>
      <c r="H6" s="2"/>
    </row>
    <row r="7" spans="2:8" ht="30" customHeight="1" x14ac:dyDescent="0.25">
      <c r="B7" s="6" t="s">
        <v>4</v>
      </c>
      <c r="C7" s="1"/>
      <c r="D7" s="1"/>
      <c r="E7" s="1"/>
      <c r="F7" s="26" t="s">
        <v>7</v>
      </c>
      <c r="G7" s="2"/>
      <c r="H7" s="2"/>
    </row>
    <row r="8" spans="2:8" ht="30" customHeight="1" x14ac:dyDescent="0.25">
      <c r="B8" s="6" t="s">
        <v>5</v>
      </c>
      <c r="C8" s="1"/>
      <c r="D8" s="1"/>
      <c r="E8" s="1"/>
    </row>
    <row r="10" spans="2:8" s="20" customFormat="1" ht="24.95" customHeight="1" x14ac:dyDescent="0.3">
      <c r="B10" s="22" t="s">
        <v>8</v>
      </c>
      <c r="C10" s="22"/>
    </row>
    <row r="12" spans="2:8" ht="35.1" customHeight="1" x14ac:dyDescent="0.25">
      <c r="B12" s="24" t="s">
        <v>9</v>
      </c>
      <c r="C12" s="24" t="s">
        <v>10</v>
      </c>
      <c r="D12" s="24" t="s">
        <v>11</v>
      </c>
      <c r="E12" s="24" t="s">
        <v>12</v>
      </c>
      <c r="F12" s="24" t="s">
        <v>13</v>
      </c>
      <c r="G12" s="24" t="s">
        <v>14</v>
      </c>
      <c r="H12" s="24" t="s">
        <v>15</v>
      </c>
    </row>
    <row r="13" spans="2:8" ht="35.1" customHeight="1" x14ac:dyDescent="0.25">
      <c r="B13" s="3">
        <v>101</v>
      </c>
      <c r="C13" s="3"/>
      <c r="D13" s="3" t="s">
        <v>29</v>
      </c>
      <c r="E13" s="3">
        <v>5000</v>
      </c>
      <c r="F13" s="3">
        <v>5000</v>
      </c>
      <c r="G13" s="3">
        <f t="shared" ref="G13:G23" si="0">F13-E13</f>
        <v>0</v>
      </c>
      <c r="H13" s="3" t="s">
        <v>31</v>
      </c>
    </row>
    <row r="14" spans="2:8" ht="35.1" customHeight="1" x14ac:dyDescent="0.25">
      <c r="B14" s="3">
        <v>102</v>
      </c>
      <c r="C14" s="3"/>
      <c r="D14" s="3" t="s">
        <v>30</v>
      </c>
      <c r="E14" s="3">
        <v>300</v>
      </c>
      <c r="F14" s="3">
        <v>290</v>
      </c>
      <c r="G14" s="3">
        <f t="shared" si="0"/>
        <v>-10</v>
      </c>
      <c r="H14" s="3" t="s">
        <v>32</v>
      </c>
    </row>
    <row r="15" spans="2:8" ht="35.1" customHeight="1" x14ac:dyDescent="0.25">
      <c r="B15" s="3">
        <v>103</v>
      </c>
      <c r="C15" s="3"/>
      <c r="D15" s="3" t="s">
        <v>33</v>
      </c>
      <c r="E15" s="3">
        <v>500</v>
      </c>
      <c r="F15" s="3">
        <v>520</v>
      </c>
      <c r="G15" s="3">
        <f t="shared" si="0"/>
        <v>20</v>
      </c>
      <c r="H15" s="3"/>
    </row>
    <row r="16" spans="2:8" ht="35.1" customHeight="1" x14ac:dyDescent="0.25">
      <c r="B16" s="3"/>
      <c r="C16" s="3"/>
      <c r="D16" s="3"/>
      <c r="E16" s="3"/>
      <c r="F16" s="3"/>
      <c r="G16" s="3">
        <f t="shared" si="0"/>
        <v>0</v>
      </c>
      <c r="H16" s="3"/>
    </row>
    <row r="17" spans="2:8" ht="35.1" customHeight="1" x14ac:dyDescent="0.25">
      <c r="B17" s="3"/>
      <c r="C17" s="3"/>
      <c r="D17" s="3"/>
      <c r="E17" s="3"/>
      <c r="F17" s="3"/>
      <c r="G17" s="3">
        <f t="shared" si="0"/>
        <v>0</v>
      </c>
      <c r="H17" s="3"/>
    </row>
    <row r="18" spans="2:8" ht="35.1" customHeight="1" x14ac:dyDescent="0.25">
      <c r="B18" s="3"/>
      <c r="C18" s="3"/>
      <c r="D18" s="3"/>
      <c r="E18" s="3"/>
      <c r="F18" s="3"/>
      <c r="G18" s="3">
        <f t="shared" si="0"/>
        <v>0</v>
      </c>
      <c r="H18" s="3"/>
    </row>
    <row r="19" spans="2:8" ht="35.1" customHeight="1" x14ac:dyDescent="0.25">
      <c r="B19" s="3"/>
      <c r="C19" s="3"/>
      <c r="D19" s="3"/>
      <c r="E19" s="3"/>
      <c r="F19" s="3"/>
      <c r="G19" s="27">
        <f t="shared" ref="G19:G20" si="1">F19-E19</f>
        <v>0</v>
      </c>
      <c r="H19" s="3"/>
    </row>
    <row r="20" spans="2:8" ht="35.1" customHeight="1" x14ac:dyDescent="0.25">
      <c r="B20" s="3"/>
      <c r="C20" s="3"/>
      <c r="D20" s="3"/>
      <c r="E20" s="3"/>
      <c r="F20" s="3"/>
      <c r="G20" s="27">
        <f t="shared" si="1"/>
        <v>0</v>
      </c>
      <c r="H20" s="3"/>
    </row>
    <row r="21" spans="2:8" ht="35.1" customHeight="1" x14ac:dyDescent="0.25">
      <c r="B21" s="3"/>
      <c r="C21" s="3"/>
      <c r="D21" s="3"/>
      <c r="E21" s="3"/>
      <c r="F21" s="3"/>
      <c r="G21" s="27">
        <f t="shared" ref="G21:G22" si="2">F21-E21</f>
        <v>0</v>
      </c>
      <c r="H21" s="3"/>
    </row>
    <row r="22" spans="2:8" ht="35.1" customHeight="1" x14ac:dyDescent="0.25">
      <c r="B22" s="3"/>
      <c r="C22" s="3"/>
      <c r="D22" s="3"/>
      <c r="E22" s="3"/>
      <c r="F22" s="3"/>
      <c r="G22" s="27">
        <f t="shared" si="2"/>
        <v>0</v>
      </c>
      <c r="H22" s="3"/>
    </row>
    <row r="23" spans="2:8" ht="35.1" customHeight="1" x14ac:dyDescent="0.25">
      <c r="B23" s="4"/>
      <c r="C23" s="4"/>
      <c r="D23" s="4"/>
      <c r="E23" s="4"/>
      <c r="F23" s="4"/>
      <c r="G23" s="4">
        <f t="shared" si="0"/>
        <v>0</v>
      </c>
      <c r="H23" s="4"/>
    </row>
    <row r="24" spans="2:8" ht="35.1" customHeight="1" x14ac:dyDescent="0.25">
      <c r="B24" s="3"/>
      <c r="C24" s="3"/>
      <c r="D24" s="3"/>
      <c r="E24" s="3"/>
      <c r="F24" s="3"/>
      <c r="G24" s="27">
        <f>F24-E24</f>
        <v>0</v>
      </c>
      <c r="H24" s="3"/>
    </row>
    <row r="26" spans="2:8" s="20" customFormat="1" ht="24.95" customHeight="1" x14ac:dyDescent="0.3">
      <c r="B26" s="22" t="s">
        <v>16</v>
      </c>
      <c r="C26" s="22"/>
    </row>
    <row r="27" spans="2:8" ht="35.1" customHeight="1" x14ac:dyDescent="0.25">
      <c r="B27" s="25" t="s">
        <v>2</v>
      </c>
      <c r="C27" s="25" t="s">
        <v>28</v>
      </c>
    </row>
    <row r="28" spans="2:8" ht="35.1" customHeight="1" x14ac:dyDescent="0.25">
      <c r="B28" s="5" t="s">
        <v>17</v>
      </c>
      <c r="C28" s="19">
        <f>COUNTA(Table1[Item ID])</f>
        <v>3</v>
      </c>
    </row>
    <row r="29" spans="2:8" ht="35.1" customHeight="1" x14ac:dyDescent="0.25">
      <c r="B29" s="5" t="s">
        <v>18</v>
      </c>
      <c r="C29" s="19">
        <f>SUM(Table1[Difference (Over/Short)])</f>
        <v>10</v>
      </c>
    </row>
    <row r="30" spans="2:8" ht="35.1" customHeight="1" x14ac:dyDescent="0.25">
      <c r="B30" s="5" t="s">
        <v>19</v>
      </c>
      <c r="C30" s="19">
        <f>COUNTA("Damage","Expried")</f>
        <v>2</v>
      </c>
    </row>
    <row r="32" spans="2:8" s="20" customFormat="1" ht="24.95" customHeight="1" x14ac:dyDescent="0.3">
      <c r="B32" s="23" t="s">
        <v>20</v>
      </c>
      <c r="C32" s="23"/>
    </row>
    <row r="33" spans="2:8" x14ac:dyDescent="0.25">
      <c r="B33" s="7"/>
      <c r="C33" s="8"/>
      <c r="D33" s="8"/>
      <c r="E33" s="8"/>
      <c r="F33" s="8"/>
      <c r="G33" s="8"/>
      <c r="H33" s="9"/>
    </row>
    <row r="34" spans="2:8" x14ac:dyDescent="0.25">
      <c r="B34" s="10"/>
      <c r="C34" s="11"/>
      <c r="D34" s="11"/>
      <c r="E34" s="11"/>
      <c r="F34" s="11"/>
      <c r="G34" s="11"/>
      <c r="H34" s="12"/>
    </row>
    <row r="35" spans="2:8" x14ac:dyDescent="0.25">
      <c r="B35" s="10"/>
      <c r="C35" s="11"/>
      <c r="D35" s="11"/>
      <c r="E35" s="11"/>
      <c r="F35" s="11"/>
      <c r="G35" s="11"/>
      <c r="H35" s="12"/>
    </row>
    <row r="36" spans="2:8" x14ac:dyDescent="0.25">
      <c r="B36" s="10"/>
      <c r="C36" s="11"/>
      <c r="D36" s="11"/>
      <c r="E36" s="11"/>
      <c r="F36" s="11"/>
      <c r="G36" s="11"/>
      <c r="H36" s="12"/>
    </row>
    <row r="37" spans="2:8" x14ac:dyDescent="0.25">
      <c r="B37" s="10"/>
      <c r="C37" s="11"/>
      <c r="D37" s="11"/>
      <c r="E37" s="11"/>
      <c r="F37" s="11"/>
      <c r="G37" s="11"/>
      <c r="H37" s="12"/>
    </row>
    <row r="38" spans="2:8" x14ac:dyDescent="0.25">
      <c r="B38" s="13"/>
      <c r="C38" s="14"/>
      <c r="D38" s="14"/>
      <c r="E38" s="14"/>
      <c r="F38" s="14"/>
      <c r="G38" s="14"/>
      <c r="H38" s="15"/>
    </row>
    <row r="40" spans="2:8" s="20" customFormat="1" ht="24.95" customHeight="1" x14ac:dyDescent="0.3">
      <c r="B40" s="22" t="s">
        <v>21</v>
      </c>
      <c r="C40" s="22"/>
    </row>
    <row r="42" spans="2:8" ht="39.950000000000003" customHeight="1" x14ac:dyDescent="0.25">
      <c r="B42" s="16" t="s">
        <v>22</v>
      </c>
      <c r="C42" s="16" t="s">
        <v>23</v>
      </c>
      <c r="D42" s="16" t="s">
        <v>24</v>
      </c>
      <c r="E42" s="16" t="s">
        <v>25</v>
      </c>
    </row>
    <row r="43" spans="2:8" ht="39.950000000000003" customHeight="1" x14ac:dyDescent="0.25">
      <c r="B43" s="17" t="s">
        <v>26</v>
      </c>
      <c r="C43" s="18"/>
      <c r="D43" s="18"/>
      <c r="E43" s="18"/>
    </row>
    <row r="44" spans="2:8" ht="39.950000000000003" customHeight="1" x14ac:dyDescent="0.25">
      <c r="B44" s="17" t="s">
        <v>27</v>
      </c>
      <c r="C44" s="18"/>
      <c r="D44" s="18"/>
      <c r="E44" s="18"/>
    </row>
  </sheetData>
  <mergeCells count="12">
    <mergeCell ref="B33:H38"/>
    <mergeCell ref="B4:C4"/>
    <mergeCell ref="B10:C10"/>
    <mergeCell ref="B26:C26"/>
    <mergeCell ref="B32:C32"/>
    <mergeCell ref="B40:C40"/>
    <mergeCell ref="B2:H2"/>
    <mergeCell ref="C6:E6"/>
    <mergeCell ref="C7:E7"/>
    <mergeCell ref="C8:E8"/>
    <mergeCell ref="G6:H6"/>
    <mergeCell ref="G7:H7"/>
  </mergeCells>
  <dataValidations count="6">
    <dataValidation allowBlank="1" showInputMessage="1" showErrorMessage="1" prompt=" Approval: Ensure both the stock counter and the supervisor sign off to verify the count’s accuracy." sqref="B40"/>
    <dataValidation allowBlank="1" showInputMessage="1" showErrorMessage="1" prompt=" Notes: Include details about damaged or expired items or any other relevant observations." sqref="B32"/>
    <dataValidation allowBlank="1" showInputMessage="1" showErrorMessage="1" prompt=" Item Details: Enter the item ID, description, and unit of measure (e.g., pieces, cartons, etc.)." sqref="C12"/>
    <dataValidation allowBlank="1" showInputMessage="1" showErrorMessage="1" prompt="Stock on Hand (System): Record the stock quantity as per the system (book value)." sqref="E12"/>
    <dataValidation allowBlank="1" showInputMessage="1" showErrorMessage="1" prompt="Counted Stock (Physical): Count the actual stock physically on hand and enter it." sqref="F12"/>
    <dataValidation allowBlank="1" showInputMessage="1" showErrorMessage="1" prompt="Difference: Calculate any discrepancy between the system quantity and the physical count." sqref="G12"/>
  </dataValidations>
  <pageMargins left="0.25" right="0.25" top="0.75" bottom="0.75" header="0.3" footer="0.3"/>
  <pageSetup scale="55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2024-10-20T10:45:43Z</cp:lastPrinted>
  <dcterms:created xsi:type="dcterms:W3CDTF">2024-10-20T10:29:26Z</dcterms:created>
  <dcterms:modified xsi:type="dcterms:W3CDTF">2024-10-20T10:46:14Z</dcterms:modified>
</cp:coreProperties>
</file>