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filterPrivacy="1"/>
  <xr:revisionPtr revIDLastSave="0" documentId="13_ncr:1_{1CCCE2B9-84B8-4C60-913C-CD491AE44EC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Timesheet" sheetId="1" r:id="rId1"/>
  </sheets>
  <definedNames>
    <definedName name="RegularHours">Timesheet!$G$7</definedName>
    <definedName name="TotalHoursWorked">Timesheet!$G$5</definedName>
    <definedName name="WorkWeekHours">Timesheet!$G$3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  <c r="G19" i="1"/>
  <c r="G18" i="1"/>
  <c r="G17" i="1"/>
  <c r="G15" i="1"/>
  <c r="G14" i="1"/>
  <c r="G13" i="1"/>
  <c r="G12" i="1"/>
  <c r="G16" i="1"/>
  <c r="G5" i="1"/>
  <c r="G7" i="1"/>
  <c r="G9" i="1"/>
</calcChain>
</file>

<file path=xl/sharedStrings.xml><?xml version="1.0" encoding="utf-8"?>
<sst xmlns="http://schemas.openxmlformats.org/spreadsheetml/2006/main" count="24" uniqueCount="24">
  <si>
    <t>Regular Hours</t>
  </si>
  <si>
    <t>Overtime Hours</t>
  </si>
  <si>
    <t>Time In</t>
  </si>
  <si>
    <t>Lunch Start</t>
  </si>
  <si>
    <t>Lunch End</t>
  </si>
  <si>
    <t>Time Out</t>
  </si>
  <si>
    <t>Hours Worked</t>
  </si>
  <si>
    <t>Date</t>
  </si>
  <si>
    <t xml:space="preserve"> </t>
  </si>
  <si>
    <t>Employee Details</t>
  </si>
  <si>
    <t>Manager Details</t>
  </si>
  <si>
    <t>Enter Employee Name</t>
  </si>
  <si>
    <t>Enter Employee's Phone No</t>
  </si>
  <si>
    <t>Enter Manager's Phone No</t>
  </si>
  <si>
    <t>Total Work Week Hours</t>
  </si>
  <si>
    <t>Total Hours Worked</t>
  </si>
  <si>
    <t>Period Start</t>
  </si>
  <si>
    <t>Period End</t>
  </si>
  <si>
    <t>Enter Manager Name</t>
  </si>
  <si>
    <t>Timesheet Period</t>
  </si>
  <si>
    <t>Enter Start Date</t>
  </si>
  <si>
    <t>Enter End Date</t>
  </si>
  <si>
    <t>xltemplates.org</t>
  </si>
  <si>
    <t>1/1/20XX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</si>
</sst>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[$-F400]h:mm:ss\ AM/PM"/>
    <numFmt numFmtId="165" formatCode="[$-409]h:mm\ AM/PM;@"/>
    <numFmt numFmtId="166" formatCode="m/d/yyyy"/>
  </numFmts>
  <fonts count="11" x14ac:knownFonts="1">
    <font>
      <sz val="11"/>
      <color theme="1"/>
      <name val="Franklin Gothic Book"/>
      <family val="2"/>
      <scheme val="minor"/>
    </font>
    <font>
      <sz val="11"/>
      <color theme="1"/>
      <name val="Trebuchet MS"/>
      <family val="2"/>
    </font>
    <font>
      <b/>
      <sz val="12"/>
      <color theme="5"/>
      <name val="Trebuchet MS"/>
      <family val="2"/>
    </font>
    <font>
      <sz val="12"/>
      <color theme="5"/>
      <name val="Trebuchet MS"/>
      <family val="2"/>
    </font>
    <font>
      <sz val="20"/>
      <name val="Trebuchet MS"/>
      <family val="2"/>
    </font>
    <font>
      <sz val="11"/>
      <color theme="5"/>
      <name val="Trebuchet MS"/>
      <family val="2"/>
    </font>
    <font>
      <sz val="11"/>
      <name val="Trebuchet MS"/>
      <family val="2"/>
    </font>
    <font>
      <sz val="18"/>
      <name val="Trebuchet MS"/>
      <family val="2"/>
    </font>
    <font>
      <b/>
      <sz val="11"/>
      <name val="Trebuchet MS"/>
      <family val="2"/>
    </font>
    <font>
      <sz val="12"/>
      <name val="Trebuchet MS"/>
      <family val="2"/>
    </font>
    <font>
      <b/>
      <sz val="13"/>
      <color theme="5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5" tint="0.79998168889431442"/>
      </bottom>
      <diagonal/>
    </border>
    <border>
      <left/>
      <right/>
      <top style="thin">
        <color theme="5" tint="0.79998168889431442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/>
    <xf numFmtId="0" fontId="1" fillId="0" borderId="0" xfId="0" applyFont="1"/>
    <xf numFmtId="0" fontId="2" fillId="0" borderId="1" xfId="0" applyFont="1" applyBorder="1" applyAlignment="1">
      <alignment horizontal="right" indent="2"/>
    </xf>
    <xf numFmtId="0" fontId="2" fillId="0" borderId="1" xfId="0" applyFont="1" applyBorder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right" vertical="center" indent="1"/>
    </xf>
    <xf numFmtId="0" fontId="1" fillId="0" borderId="1" xfId="0" applyFont="1" applyBorder="1" applyAlignment="1">
      <alignment vertical="center"/>
    </xf>
    <xf numFmtId="14" fontId="6" fillId="0" borderId="0" xfId="0" applyNumberFormat="1" applyFont="1" applyAlignment="1">
      <alignment horizontal="left" vertical="center" indent="1"/>
    </xf>
    <xf numFmtId="14" fontId="6" fillId="0" borderId="0" xfId="0" applyNumberFormat="1" applyFont="1" applyAlignment="1">
      <alignment horizontal="left" vertical="top" indent="1"/>
    </xf>
    <xf numFmtId="2" fontId="7" fillId="0" borderId="0" xfId="0" applyNumberFormat="1" applyFont="1" applyAlignment="1">
      <alignment horizontal="right" indent="2"/>
    </xf>
    <xf numFmtId="14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14" fontId="8" fillId="2" borderId="0" xfId="0" applyNumberFormat="1" applyFont="1" applyFill="1" applyAlignment="1">
      <alignment horizontal="center" vertical="center"/>
    </xf>
    <xf numFmtId="164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0" fontId="6" fillId="3" borderId="0" xfId="0" applyFont="1" applyFill="1"/>
    <xf numFmtId="2" fontId="4" fillId="3" borderId="0" xfId="0" applyNumberFormat="1" applyFont="1" applyFill="1" applyAlignment="1">
      <alignment horizontal="right" vertical="top" indent="2"/>
    </xf>
    <xf numFmtId="0" fontId="9" fillId="3" borderId="0" xfId="0" applyFont="1" applyFill="1" applyAlignment="1">
      <alignment horizontal="right"/>
    </xf>
    <xf numFmtId="0" fontId="9" fillId="3" borderId="0" xfId="0" applyFont="1" applyFill="1" applyAlignment="1">
      <alignment vertical="center" wrapText="1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0" fillId="0" borderId="1" xfId="0" applyFont="1" applyBorder="1" applyAlignment="1">
      <alignment horizontal="left"/>
    </xf>
    <xf numFmtId="0" fontId="10" fillId="0" borderId="1" xfId="0" applyFont="1" applyBorder="1" applyAlignment="1"/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/>
    </xf>
  </cellXfs>
  <cellStyles count="1">
    <cellStyle name="Normal" xfId="0" builtinId="0"/>
  </cellStyles>
  <dxfs count="11">
    <dxf>
      <font>
        <b/>
        <strike val="0"/>
        <outline val="0"/>
        <shadow val="0"/>
        <u val="none"/>
        <vertAlign val="baseline"/>
        <sz val="11"/>
        <color auto="1"/>
        <name val="Trebuchet MS"/>
        <family val="2"/>
        <scheme val="none"/>
      </font>
      <fill>
        <patternFill patternType="solid">
          <fgColor indexed="64"/>
          <bgColor theme="0" tint="-0.249977111117893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rebuchet MS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rebuchet MS"/>
        <family val="2"/>
        <scheme val="none"/>
      </font>
      <numFmt numFmtId="2" formatCode="0.0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rebuchet MS"/>
        <family val="2"/>
        <scheme val="none"/>
      </font>
      <numFmt numFmtId="165" formatCode="[$-409]h:mm\ AM/PM;@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rebuchet MS"/>
        <family val="2"/>
        <scheme val="none"/>
      </font>
      <numFmt numFmtId="165" formatCode="[$-409]h:mm\ AM/PM;@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rebuchet MS"/>
        <family val="2"/>
        <scheme val="none"/>
      </font>
      <numFmt numFmtId="165" formatCode="[$-409]h:mm\ AM/PM;@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rebuchet MS"/>
        <family val="2"/>
        <scheme val="none"/>
      </font>
      <numFmt numFmtId="165" formatCode="[$-409]h:mm\ AM/PM;@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rebuchet MS"/>
        <family val="2"/>
        <scheme val="none"/>
      </font>
      <numFmt numFmtId="166" formatCode="m/d/yyyy"/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ont>
        <b val="0"/>
        <i val="0"/>
        <strike val="0"/>
        <color theme="0"/>
      </font>
      <fill>
        <gradientFill degree="90">
          <stop position="0">
            <color theme="3"/>
          </stop>
          <stop position="1">
            <color theme="3"/>
          </stop>
        </gradient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5" tint="0.59996337778862885"/>
        </vertical>
        <horizontal style="thin">
          <color theme="3"/>
        </horizontal>
      </border>
    </dxf>
    <dxf>
      <border>
        <left style="thin">
          <color theme="3"/>
        </left>
        <right style="thin">
          <color theme="3"/>
        </right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</dxfs>
  <tableStyles count="1" defaultTableStyle="TableStyleMedium2" defaultPivotStyle="PivotStyleLight16">
    <tableStyle name="Business Table" pivot="0" count="3" xr9:uid="{00000000-0011-0000-FFFF-FFFF00000000}">
      <tableStyleElement type="wholeTable" dxfId="10"/>
      <tableStyleElement type="headerRow" dxfId="9"/>
      <tableStyleElement type="secondRowStripe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142876</xdr:rowOff>
    </xdr:from>
    <xdr:to>
      <xdr:col>7</xdr:col>
      <xdr:colOff>9525</xdr:colOff>
      <xdr:row>0</xdr:row>
      <xdr:rowOff>1072516</xdr:rowOff>
    </xdr:to>
    <xdr:sp macro="" textlink="">
      <xdr:nvSpPr>
        <xdr:cNvPr id="5" name="TextBox 1" descr="Timesheet" title="Title 1">
          <a:extLst>
            <a:ext uri="{FF2B5EF4-FFF2-40B4-BE49-F238E27FC236}">
              <a16:creationId xmlns:a16="http://schemas.microsoft.com/office/drawing/2014/main" id="{5BC1378B-1867-4135-A11D-CA6B9AA20AB9}"/>
            </a:ext>
          </a:extLst>
        </xdr:cNvPr>
        <xdr:cNvSpPr txBox="1"/>
      </xdr:nvSpPr>
      <xdr:spPr>
        <a:xfrm>
          <a:off x="152400" y="142876"/>
          <a:ext cx="6581775" cy="929640"/>
        </a:xfrm>
        <a:prstGeom prst="rect">
          <a:avLst/>
        </a:prstGeom>
        <a:solidFill>
          <a:schemeClr val="bg1">
            <a:lumMod val="75000"/>
          </a:schemeClr>
        </a:solidFill>
        <a:ln w="63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marL="0" algn="l"/>
          <a:r>
            <a:rPr lang="en-US" sz="2600">
              <a:solidFill>
                <a:schemeClr val="bg1"/>
              </a:solidFill>
              <a:latin typeface="Trebuchet MS" panose="020B0603020202020204" pitchFamily="34" charset="0"/>
            </a:rPr>
            <a:t>Timesheet</a:t>
          </a:r>
        </a:p>
        <a:p>
          <a:pPr marL="0" algn="l"/>
          <a:r>
            <a:rPr lang="en-US" sz="2200">
              <a:solidFill>
                <a:sysClr val="windowText" lastClr="000000"/>
              </a:solidFill>
              <a:latin typeface="Trebuchet MS" panose="020B0603020202020204" pitchFamily="34" charset="0"/>
            </a:rPr>
            <a:t>Company Name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_Timesheet" displayName="Table_Timesheet" ref="B11:G20" totalsRowShown="0" headerRowDxfId="0" dataDxfId="1">
  <tableColumns count="6">
    <tableColumn id="1" xr3:uid="{00000000-0010-0000-0000-000001000000}" name="Date" dataDxfId="7"/>
    <tableColumn id="2" xr3:uid="{00000000-0010-0000-0000-000002000000}" name="Time In" dataDxfId="6"/>
    <tableColumn id="3" xr3:uid="{00000000-0010-0000-0000-000003000000}" name="Lunch Start" dataDxfId="5"/>
    <tableColumn id="4" xr3:uid="{00000000-0010-0000-0000-000004000000}" name="Lunch End" dataDxfId="4"/>
    <tableColumn id="5" xr3:uid="{00000000-0010-0000-0000-000005000000}" name="Time Out" dataDxfId="3"/>
    <tableColumn id="6" xr3:uid="{00000000-0010-0000-0000-000006000000}" name="Hours Worked" dataDxfId="2">
      <calculatedColumnFormula>IFERROR(IF(COUNT(Table_Timesheet[[#This Row],[Time In]:[Time Out]])=4,(IF(Table_Timesheet[[#This Row],[Time Out]]&lt;Table_Timesheet[[#This Row],[Time In]],1,0)+Table_Timesheet[[#This Row],[Time Out]])-Table_Timesheet[[#This Row],[Lunch End]]+Table_Timesheet[[#This Row],[Lunch Start]]-Table_Timesheet[[#This Row],[Time In]],IF(AND(LEN(Table_Timesheet[[#This Row],[Time In]])&lt;&gt;0,LEN(Table_Timesheet[[#This Row],[Time Out]])&lt;&gt;0),(IF(Table_Timesheet[[#This Row],[Time Out]]&lt;Table_Timesheet[[#This Row],[Time In]],1,0)+Table_Timesheet[[#This Row],[Time Out]])-Table_Timesheet[[#This Row],[Time In]],0))*24,0)</calculatedColumnFormula>
    </tableColumn>
  </tableColumns>
  <tableStyleInfo name="Business Table" showFirstColumn="0" showLastColumn="0" showRowStripes="1" showColumnStripes="0"/>
</table>
</file>

<file path=xl/theme/theme1.xml><?xml version="1.0" encoding="utf-8"?>
<a:theme xmlns:a="http://schemas.openxmlformats.org/drawingml/2006/main" name="Business Templates Theme">
  <a:themeElements>
    <a:clrScheme name="BUS_Activity Based Cost Track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7F5E6"/>
      </a:accent1>
      <a:accent2>
        <a:srgbClr val="333A56"/>
      </a:accent2>
      <a:accent3>
        <a:srgbClr val="52658F"/>
      </a:accent3>
      <a:accent4>
        <a:srgbClr val="E8E8E8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BUS_Activity Based Cost Tracker">
      <a:majorFont>
        <a:latin typeface="Constantia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1"/>
  <sheetViews>
    <sheetView showGridLines="0" tabSelected="1" workbookViewId="0">
      <selection activeCell="O13" sqref="O13"/>
    </sheetView>
  </sheetViews>
  <sheetFormatPr defaultColWidth="8.88671875" defaultRowHeight="30" customHeight="1" x14ac:dyDescent="0.3"/>
  <cols>
    <col min="1" max="1" width="1.77734375" style="1" customWidth="1"/>
    <col min="2" max="7" width="12.77734375" style="1" customWidth="1"/>
    <col min="8" max="11" width="1.77734375" style="1" customWidth="1"/>
    <col min="12" max="16384" width="8.88671875" style="1"/>
  </cols>
  <sheetData>
    <row r="1" spans="2:8" ht="84.75" customHeight="1" x14ac:dyDescent="0.3">
      <c r="H1" s="1" t="s">
        <v>8</v>
      </c>
    </row>
    <row r="2" spans="2:8" s="3" customFormat="1" ht="48.75" customHeight="1" x14ac:dyDescent="0.35">
      <c r="B2" s="28" t="s">
        <v>9</v>
      </c>
      <c r="C2" s="28"/>
      <c r="D2" s="28"/>
      <c r="F2" s="2"/>
      <c r="G2" s="4" t="s">
        <v>14</v>
      </c>
    </row>
    <row r="3" spans="2:8" s="3" customFormat="1" ht="30" customHeight="1" x14ac:dyDescent="0.3">
      <c r="B3" s="26" t="s">
        <v>11</v>
      </c>
      <c r="C3" s="26"/>
      <c r="D3" s="26"/>
      <c r="F3" s="21"/>
      <c r="G3" s="22">
        <v>40</v>
      </c>
    </row>
    <row r="4" spans="2:8" s="3" customFormat="1" ht="30" customHeight="1" x14ac:dyDescent="0.35">
      <c r="B4" s="27" t="s">
        <v>12</v>
      </c>
      <c r="C4" s="27"/>
      <c r="D4" s="27"/>
      <c r="F4" s="5"/>
      <c r="G4" s="4" t="s">
        <v>15</v>
      </c>
    </row>
    <row r="5" spans="2:8" s="3" customFormat="1" ht="30" customHeight="1" x14ac:dyDescent="0.35">
      <c r="B5" s="29" t="s">
        <v>10</v>
      </c>
      <c r="C5" s="2"/>
      <c r="D5" s="2"/>
      <c r="F5" s="23"/>
      <c r="G5" s="22">
        <f>SUM(Table_Timesheet[Hours Worked])</f>
        <v>8.5</v>
      </c>
    </row>
    <row r="6" spans="2:8" ht="30" customHeight="1" x14ac:dyDescent="0.35">
      <c r="B6" s="30" t="s">
        <v>18</v>
      </c>
      <c r="C6" s="30"/>
      <c r="D6" s="30"/>
      <c r="F6" s="7"/>
      <c r="G6" s="4" t="s">
        <v>0</v>
      </c>
    </row>
    <row r="7" spans="2:8" s="8" customFormat="1" ht="30" customHeight="1" x14ac:dyDescent="0.3">
      <c r="B7" s="27" t="s">
        <v>13</v>
      </c>
      <c r="C7" s="27"/>
      <c r="D7" s="27"/>
      <c r="F7" s="24"/>
      <c r="G7" s="22">
        <f>IF(TotalHoursWorked&lt;=WorkWeekHours,TotalHoursWorked,WorkWeekHours)</f>
        <v>8.5</v>
      </c>
    </row>
    <row r="8" spans="2:8" ht="30" customHeight="1" x14ac:dyDescent="0.35">
      <c r="B8" s="29" t="s">
        <v>19</v>
      </c>
      <c r="C8" s="9"/>
      <c r="D8" s="2"/>
      <c r="F8" s="10"/>
      <c r="G8" s="4" t="s">
        <v>1</v>
      </c>
    </row>
    <row r="9" spans="2:8" ht="30" customHeight="1" x14ac:dyDescent="0.35">
      <c r="B9" s="31" t="s">
        <v>16</v>
      </c>
      <c r="C9" s="11" t="s">
        <v>20</v>
      </c>
      <c r="E9" s="6"/>
      <c r="F9" s="23"/>
      <c r="G9" s="22">
        <f>TotalHoursWorked-RegularHours</f>
        <v>0</v>
      </c>
    </row>
    <row r="10" spans="2:8" ht="48" customHeight="1" x14ac:dyDescent="0.35">
      <c r="B10" s="32" t="s">
        <v>17</v>
      </c>
      <c r="C10" s="12" t="s">
        <v>21</v>
      </c>
      <c r="E10" s="6"/>
      <c r="F10" s="6"/>
      <c r="G10" s="13"/>
    </row>
    <row r="11" spans="2:8" ht="30" customHeight="1" x14ac:dyDescent="0.3">
      <c r="B11" s="17" t="s">
        <v>7</v>
      </c>
      <c r="C11" s="18" t="s">
        <v>2</v>
      </c>
      <c r="D11" s="18" t="s">
        <v>3</v>
      </c>
      <c r="E11" s="18" t="s">
        <v>4</v>
      </c>
      <c r="F11" s="18" t="s">
        <v>5</v>
      </c>
      <c r="G11" s="19" t="s">
        <v>6</v>
      </c>
    </row>
    <row r="12" spans="2:8" ht="30" customHeight="1" x14ac:dyDescent="0.3">
      <c r="B12" s="14" t="s">
        <v>23</v>
      </c>
      <c r="C12" s="15">
        <v>0.33333333333333331</v>
      </c>
      <c r="D12" s="15">
        <v>0.5</v>
      </c>
      <c r="E12" s="15">
        <v>0.52083333333333337</v>
      </c>
      <c r="F12" s="15">
        <v>0.70833333333333337</v>
      </c>
      <c r="G12" s="16">
        <f>IFERROR(IF(COUNT(Table_Timesheet[[#This Row],[Time In]:[Time Out]])=4,(IF(Table_Timesheet[[#This Row],[Time Out]]&lt;Table_Timesheet[[#This Row],[Time In]],1,0)+Table_Timesheet[[#This Row],[Time Out]])-Table_Timesheet[[#This Row],[Lunch End]]+Table_Timesheet[[#This Row],[Lunch Start]]-Table_Timesheet[[#This Row],[Time In]],IF(AND(LEN(Table_Timesheet[[#This Row],[Time In]])&lt;&gt;0,LEN(Table_Timesheet[[#This Row],[Time Out]])&lt;&gt;0),(IF(Table_Timesheet[[#This Row],[Time Out]]&lt;Table_Timesheet[[#This Row],[Time In]],1,0)+Table_Timesheet[[#This Row],[Time Out]])-Table_Timesheet[[#This Row],[Time In]],0))*24,0)</f>
        <v>8.5</v>
      </c>
    </row>
    <row r="13" spans="2:8" ht="30" customHeight="1" x14ac:dyDescent="0.3">
      <c r="B13" s="14"/>
      <c r="C13" s="15"/>
      <c r="D13" s="15"/>
      <c r="E13" s="15"/>
      <c r="F13" s="15"/>
      <c r="G13" s="16">
        <f>IFERROR(IF(COUNT(Table_Timesheet[[#This Row],[Time In]:[Time Out]])=4,(IF(Table_Timesheet[[#This Row],[Time Out]]&lt;Table_Timesheet[[#This Row],[Time In]],1,0)+Table_Timesheet[[#This Row],[Time Out]])-Table_Timesheet[[#This Row],[Lunch End]]+Table_Timesheet[[#This Row],[Lunch Start]]-Table_Timesheet[[#This Row],[Time In]],IF(AND(LEN(Table_Timesheet[[#This Row],[Time In]])&lt;&gt;0,LEN(Table_Timesheet[[#This Row],[Time Out]])&lt;&gt;0),(IF(Table_Timesheet[[#This Row],[Time Out]]&lt;Table_Timesheet[[#This Row],[Time In]],1,0)+Table_Timesheet[[#This Row],[Time Out]])-Table_Timesheet[[#This Row],[Time In]],0))*24,0)</f>
        <v>0</v>
      </c>
    </row>
    <row r="14" spans="2:8" ht="30" customHeight="1" x14ac:dyDescent="0.3">
      <c r="B14" s="14"/>
      <c r="C14" s="15"/>
      <c r="D14" s="15"/>
      <c r="E14" s="15"/>
      <c r="F14" s="15"/>
      <c r="G14" s="16">
        <f>IFERROR(IF(COUNT(Table_Timesheet[[#This Row],[Time In]:[Time Out]])=4,(IF(Table_Timesheet[[#This Row],[Time Out]]&lt;Table_Timesheet[[#This Row],[Time In]],1,0)+Table_Timesheet[[#This Row],[Time Out]])-Table_Timesheet[[#This Row],[Lunch End]]+Table_Timesheet[[#This Row],[Lunch Start]]-Table_Timesheet[[#This Row],[Time In]],IF(AND(LEN(Table_Timesheet[[#This Row],[Time In]])&lt;&gt;0,LEN(Table_Timesheet[[#This Row],[Time Out]])&lt;&gt;0),(IF(Table_Timesheet[[#This Row],[Time Out]]&lt;Table_Timesheet[[#This Row],[Time In]],1,0)+Table_Timesheet[[#This Row],[Time Out]])-Table_Timesheet[[#This Row],[Time In]],0))*24,0)</f>
        <v>0</v>
      </c>
    </row>
    <row r="15" spans="2:8" ht="30" customHeight="1" x14ac:dyDescent="0.3">
      <c r="B15" s="14"/>
      <c r="C15" s="15"/>
      <c r="D15" s="15"/>
      <c r="E15" s="15"/>
      <c r="F15" s="15"/>
      <c r="G15" s="16">
        <f>IFERROR(IF(COUNT(Table_Timesheet[[#This Row],[Time In]:[Time Out]])=4,(IF(Table_Timesheet[[#This Row],[Time Out]]&lt;Table_Timesheet[[#This Row],[Time In]],1,0)+Table_Timesheet[[#This Row],[Time Out]])-Table_Timesheet[[#This Row],[Lunch End]]+Table_Timesheet[[#This Row],[Lunch Start]]-Table_Timesheet[[#This Row],[Time In]],IF(AND(LEN(Table_Timesheet[[#This Row],[Time In]])&lt;&gt;0,LEN(Table_Timesheet[[#This Row],[Time Out]])&lt;&gt;0),(IF(Table_Timesheet[[#This Row],[Time Out]]&lt;Table_Timesheet[[#This Row],[Time In]],1,0)+Table_Timesheet[[#This Row],[Time Out]])-Table_Timesheet[[#This Row],[Time In]],0))*24,0)</f>
        <v>0</v>
      </c>
    </row>
    <row r="16" spans="2:8" ht="30" customHeight="1" x14ac:dyDescent="0.3">
      <c r="B16" s="14"/>
      <c r="C16" s="15"/>
      <c r="D16" s="15"/>
      <c r="E16" s="15"/>
      <c r="F16" s="15"/>
      <c r="G16" s="16">
        <f>IFERROR(IF(COUNT(Table_Timesheet[[#This Row],[Time In]:[Time Out]])=4,(IF(Table_Timesheet[[#This Row],[Time Out]]&lt;Table_Timesheet[[#This Row],[Time In]],1,0)+Table_Timesheet[[#This Row],[Time Out]])-Table_Timesheet[[#This Row],[Lunch End]]+Table_Timesheet[[#This Row],[Lunch Start]]-Table_Timesheet[[#This Row],[Time In]],IF(AND(LEN(Table_Timesheet[[#This Row],[Time In]])&lt;&gt;0,LEN(Table_Timesheet[[#This Row],[Time Out]])&lt;&gt;0),(IF(Table_Timesheet[[#This Row],[Time Out]]&lt;Table_Timesheet[[#This Row],[Time In]],1,0)+Table_Timesheet[[#This Row],[Time Out]])-Table_Timesheet[[#This Row],[Time In]],0))*24,0)</f>
        <v>0</v>
      </c>
    </row>
    <row r="17" spans="2:7" ht="30" customHeight="1" x14ac:dyDescent="0.3">
      <c r="B17" s="14"/>
      <c r="C17" s="15"/>
      <c r="D17" s="15"/>
      <c r="E17" s="15"/>
      <c r="F17" s="15"/>
      <c r="G17" s="16">
        <f>IFERROR(IF(COUNT(Table_Timesheet[[#This Row],[Time In]:[Time Out]])=4,(IF(Table_Timesheet[[#This Row],[Time Out]]&lt;Table_Timesheet[[#This Row],[Time In]],1,0)+Table_Timesheet[[#This Row],[Time Out]])-Table_Timesheet[[#This Row],[Lunch End]]+Table_Timesheet[[#This Row],[Lunch Start]]-Table_Timesheet[[#This Row],[Time In]],IF(AND(LEN(Table_Timesheet[[#This Row],[Time In]])&lt;&gt;0,LEN(Table_Timesheet[[#This Row],[Time Out]])&lt;&gt;0),(IF(Table_Timesheet[[#This Row],[Time Out]]&lt;Table_Timesheet[[#This Row],[Time In]],1,0)+Table_Timesheet[[#This Row],[Time Out]])-Table_Timesheet[[#This Row],[Time In]],0))*24,0)</f>
        <v>0</v>
      </c>
    </row>
    <row r="18" spans="2:7" ht="30" customHeight="1" x14ac:dyDescent="0.3">
      <c r="B18" s="14"/>
      <c r="C18" s="15"/>
      <c r="D18" s="15"/>
      <c r="E18" s="15"/>
      <c r="F18" s="15"/>
      <c r="G18" s="16">
        <f>IFERROR(IF(COUNT(Table_Timesheet[[#This Row],[Time In]:[Time Out]])=4,(IF(Table_Timesheet[[#This Row],[Time Out]]&lt;Table_Timesheet[[#This Row],[Time In]],1,0)+Table_Timesheet[[#This Row],[Time Out]])-Table_Timesheet[[#This Row],[Lunch End]]+Table_Timesheet[[#This Row],[Lunch Start]]-Table_Timesheet[[#This Row],[Time In]],IF(AND(LEN(Table_Timesheet[[#This Row],[Time In]])&lt;&gt;0,LEN(Table_Timesheet[[#This Row],[Time Out]])&lt;&gt;0),(IF(Table_Timesheet[[#This Row],[Time Out]]&lt;Table_Timesheet[[#This Row],[Time In]],1,0)+Table_Timesheet[[#This Row],[Time Out]])-Table_Timesheet[[#This Row],[Time In]],0))*24,0)</f>
        <v>0</v>
      </c>
    </row>
    <row r="19" spans="2:7" ht="30" customHeight="1" x14ac:dyDescent="0.3">
      <c r="B19" s="20"/>
      <c r="C19" s="15"/>
      <c r="D19" s="15"/>
      <c r="E19" s="15"/>
      <c r="F19" s="15"/>
      <c r="G19" s="16">
        <f>IFERROR(IF(COUNT(Table_Timesheet[[#This Row],[Time In]:[Time Out]])=4,(IF(Table_Timesheet[[#This Row],[Time Out]]&lt;Table_Timesheet[[#This Row],[Time In]],1,0)+Table_Timesheet[[#This Row],[Time Out]])-Table_Timesheet[[#This Row],[Lunch End]]+Table_Timesheet[[#This Row],[Lunch Start]]-Table_Timesheet[[#This Row],[Time In]],IF(AND(LEN(Table_Timesheet[[#This Row],[Time In]])&lt;&gt;0,LEN(Table_Timesheet[[#This Row],[Time Out]])&lt;&gt;0),(IF(Table_Timesheet[[#This Row],[Time Out]]&lt;Table_Timesheet[[#This Row],[Time In]],1,0)+Table_Timesheet[[#This Row],[Time Out]])-Table_Timesheet[[#This Row],[Time In]],0))*24,0)</f>
        <v>0</v>
      </c>
    </row>
    <row r="20" spans="2:7" ht="30" customHeight="1" x14ac:dyDescent="0.3">
      <c r="B20" s="20"/>
      <c r="C20" s="15"/>
      <c r="D20" s="15"/>
      <c r="E20" s="15"/>
      <c r="F20" s="15"/>
      <c r="G20" s="16">
        <f>IFERROR(IF(COUNT(Table_Timesheet[[#This Row],[Time In]:[Time Out]])=4,(IF(Table_Timesheet[[#This Row],[Time Out]]&lt;Table_Timesheet[[#This Row],[Time In]],1,0)+Table_Timesheet[[#This Row],[Time Out]])-Table_Timesheet[[#This Row],[Lunch End]]+Table_Timesheet[[#This Row],[Lunch Start]]-Table_Timesheet[[#This Row],[Time In]],IF(AND(LEN(Table_Timesheet[[#This Row],[Time In]])&lt;&gt;0,LEN(Table_Timesheet[[#This Row],[Time Out]])&lt;&gt;0),(IF(Table_Timesheet[[#This Row],[Time Out]]&lt;Table_Timesheet[[#This Row],[Time In]],1,0)+Table_Timesheet[[#This Row],[Time Out]])-Table_Timesheet[[#This Row],[Time In]],0))*24,0)</f>
        <v>0</v>
      </c>
    </row>
    <row r="21" spans="2:7" ht="30" customHeight="1" x14ac:dyDescent="0.3">
      <c r="F21" s="25" t="s">
        <v>22</v>
      </c>
      <c r="G21" s="25"/>
    </row>
  </sheetData>
  <mergeCells count="6">
    <mergeCell ref="F21:G21"/>
    <mergeCell ref="B3:D3"/>
    <mergeCell ref="B4:D4"/>
    <mergeCell ref="B2:D2"/>
    <mergeCell ref="B6:D6"/>
    <mergeCell ref="B7:D7"/>
  </mergeCells>
  <dataValidations count="20">
    <dataValidation allowBlank="1" showInputMessage="1" showErrorMessage="1" promptTitle="Timesheet Template" prompt="Use this worksheet to track hours worked in a week. Enter Total Work Week Hours. Enter Date and Times in TimeSheet table which starts in cell B12. _x000a__x000a_Total Hours Worked, Regular Hours, and Overtime Hours are automatically calculated." sqref="A1" xr:uid="{00000000-0002-0000-0000-000000000000}"/>
    <dataValidation allowBlank="1" showInputMessage="1" showErrorMessage="1" prompt="Enter Employee Name in this cell" sqref="B3" xr:uid="{00000000-0002-0000-0000-000001000000}"/>
    <dataValidation allowBlank="1" showInputMessage="1" showErrorMessage="1" prompt="Enter Employee Phone No in this cell" sqref="B4" xr:uid="{00000000-0002-0000-0000-000002000000}"/>
    <dataValidation allowBlank="1" showInputMessage="1" showErrorMessage="1" prompt="Enter Manager Name in this cell" sqref="B6" xr:uid="{00000000-0002-0000-0000-000003000000}"/>
    <dataValidation allowBlank="1" showInputMessage="1" showErrorMessage="1" prompt="Enter Manager's Phone No in this cell" sqref="B7" xr:uid="{00000000-0002-0000-0000-000004000000}"/>
    <dataValidation allowBlank="1" showInputMessage="1" showErrorMessage="1" prompt="Enter Emplyee Details in this section" sqref="B2" xr:uid="{00000000-0002-0000-0000-000005000000}"/>
    <dataValidation allowBlank="1" showInputMessage="1" showErrorMessage="1" prompt="Enter Manager Details in this section" sqref="B5" xr:uid="{00000000-0002-0000-0000-000006000000}"/>
    <dataValidation allowBlank="1" showInputMessage="1" showErrorMessage="1" prompt="Enter Timesheet Period in this section" sqref="B8" xr:uid="{00000000-0002-0000-0000-000007000000}"/>
    <dataValidation allowBlank="1" showInputMessage="1" showErrorMessage="1" prompt="Enter Period Start Date in this cell" sqref="C9" xr:uid="{00000000-0002-0000-0000-000008000000}"/>
    <dataValidation allowBlank="1" showInputMessage="1" showErrorMessage="1" prompt="Enter Period End Date in this cell" sqref="C10" xr:uid="{00000000-0002-0000-0000-000009000000}"/>
    <dataValidation allowBlank="1" showInputMessage="1" showErrorMessage="1" prompt="Enter Total Work Week Hours in this cell" sqref="G3" xr:uid="{00000000-0002-0000-0000-00000A000000}"/>
    <dataValidation allowBlank="1" showInputMessage="1" showErrorMessage="1" prompt="Total Hours Worked is automatically calculated in this cell" sqref="G5" xr:uid="{00000000-0002-0000-0000-00000B000000}"/>
    <dataValidation allowBlank="1" showInputMessage="1" showErrorMessage="1" prompt="Regular Hours is automatically calculated in this cell" sqref="G7" xr:uid="{00000000-0002-0000-0000-00000C000000}"/>
    <dataValidation allowBlank="1" showInputMessage="1" showErrorMessage="1" prompt="Overtime Hours is automatically calculated in this cell" sqref="G9" xr:uid="{00000000-0002-0000-0000-00000D000000}"/>
    <dataValidation allowBlank="1" showInputMessage="1" showErrorMessage="1" prompt="Hours Worked is automatically calculated in this column" sqref="G11" xr:uid="{00000000-0002-0000-0000-00000E000000}"/>
    <dataValidation allowBlank="1" showInputMessage="1" showErrorMessage="1" prompt="Enter Time Out in this column" sqref="F11" xr:uid="{00000000-0002-0000-0000-00000F000000}"/>
    <dataValidation allowBlank="1" showInputMessage="1" showErrorMessage="1" prompt="Enter Lunch End time in this column" sqref="E11" xr:uid="{00000000-0002-0000-0000-000010000000}"/>
    <dataValidation allowBlank="1" showInputMessage="1" showErrorMessage="1" prompt="Enter Lunch Start time in this column" sqref="D11" xr:uid="{00000000-0002-0000-0000-000011000000}"/>
    <dataValidation allowBlank="1" showInputMessage="1" showErrorMessage="1" prompt="Enter Time In in this column" sqref="C11" xr:uid="{00000000-0002-0000-0000-000012000000}"/>
    <dataValidation allowBlank="1" showInputMessage="1" showErrorMessage="1" prompt="Enter Date in this column" sqref="B11" xr:uid="{00000000-0002-0000-0000-000013000000}"/>
  </dataValidations>
  <printOptions horizontalCentered="1"/>
  <pageMargins left="0.7" right="0.7" top="0.75" bottom="0.75" header="0.3" footer="0.3"/>
  <pageSetup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2" ma:contentTypeDescription="Create a new document." ma:contentTypeScope="" ma:versionID="a754d229f0057affa62b555f2ac55d44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c067517bd06b16cb9c9e315ad40fb255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tatus" ma:index="19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  <Status xmlns="71af3243-3dd4-4a8d-8c0d-dd76da1f02a5">Not started</Status>
  </documentManagement>
</p:properties>
</file>

<file path=customXml/itemProps1.xml><?xml version="1.0" encoding="utf-8"?>
<ds:datastoreItem xmlns:ds="http://schemas.openxmlformats.org/officeDocument/2006/customXml" ds:itemID="{FC36AF71-ED40-4603-80AC-C96A07302E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86A0203-8E92-4DEE-B793-6FA6B35D83A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34D566D-CB6E-4825-AA68-4DDBA3CE8E0A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TM77799521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Timesheet</vt:lpstr>
      <vt:lpstr>RegularHours</vt:lpstr>
      <vt:lpstr>TotalHoursWorked</vt:lpstr>
      <vt:lpstr>WorkWeekHours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2019-06-20T11:49:30Z</dcterms:created>
  <dcterms:modified xsi:type="dcterms:W3CDTF">2022-11-02T12:26:00Z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