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iesel Issu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C25" i="1"/>
  <c r="I14" i="1"/>
  <c r="I15" i="1" s="1"/>
  <c r="I16" i="1" s="1"/>
  <c r="I17" i="1" s="1"/>
  <c r="I18" i="1" s="1"/>
  <c r="I19" i="1" s="1"/>
  <c r="I13" i="1"/>
  <c r="I10" i="1"/>
  <c r="I11" i="1" s="1"/>
  <c r="I12" i="1" s="1"/>
</calcChain>
</file>

<file path=xl/sharedStrings.xml><?xml version="1.0" encoding="utf-8"?>
<sst xmlns="http://schemas.openxmlformats.org/spreadsheetml/2006/main" count="51" uniqueCount="39">
  <si>
    <t>Diesel Issue Report Sheet</t>
  </si>
  <si>
    <t>Diesel Issue Report</t>
  </si>
  <si>
    <t>Report No.</t>
  </si>
  <si>
    <t>Date</t>
  </si>
  <si>
    <t>Time</t>
  </si>
  <si>
    <t>Vehicle/Equipment ID</t>
  </si>
  <si>
    <t>Driver/Operator Name</t>
  </si>
  <si>
    <t>Quantity Issued (Liters)</t>
  </si>
  <si>
    <t>Purpose</t>
  </si>
  <si>
    <t>Current Diesel Stock (Liters)</t>
  </si>
  <si>
    <t>Fuel Supplier</t>
  </si>
  <si>
    <t>Signature (Operator)</t>
  </si>
  <si>
    <t>Signature (Supervisor)</t>
  </si>
  <si>
    <t>Remarks</t>
  </si>
  <si>
    <t>GEN-001</t>
  </si>
  <si>
    <t>John Doe</t>
  </si>
  <si>
    <t>Generator Operation</t>
  </si>
  <si>
    <t>XYZ Fuel Co.</t>
  </si>
  <si>
    <t>[Operator's Signature]</t>
  </si>
  <si>
    <t>[Supervisor's Signature]</t>
  </si>
  <si>
    <t>VEH-123</t>
  </si>
  <si>
    <t>Jane Smith</t>
  </si>
  <si>
    <t>Vehicle Operation</t>
  </si>
  <si>
    <t>ABC Fuel Supplies</t>
  </si>
  <si>
    <t>MACH-045</t>
  </si>
  <si>
    <t>Michael Brown</t>
  </si>
  <si>
    <t>Machinery Operation</t>
  </si>
  <si>
    <t>GEN-002</t>
  </si>
  <si>
    <t>Sarah Johnson</t>
  </si>
  <si>
    <t>DEF Fuel Ltd.</t>
  </si>
  <si>
    <t xml:space="preserve">Company Name: </t>
  </si>
  <si>
    <t>[Insert Company Name]</t>
  </si>
  <si>
    <t xml:space="preserve">Location: </t>
  </si>
  <si>
    <t>[Insert Location/Department]</t>
  </si>
  <si>
    <t>Date:</t>
  </si>
  <si>
    <t xml:space="preserve"> [Insert Date]</t>
  </si>
  <si>
    <t>Summary (Optional):</t>
  </si>
  <si>
    <t>Total Fuel Issued (Liters)</t>
  </si>
  <si>
    <t>Remaining Fuel Stock (Liters)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</si>
</sst>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0" xfId="0" applyNumberFormat="1" applyAlignment="1">
      <alignment horizontal="left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  <xf numFmtId="1" fontId="0" fillId="0" borderId="0" xfId="0" applyNumberFormat="1" applyAlignment="1">
      <alignment horizontal="left" vertical="center" wrapText="1"/>
    </xf>
    <xf numFmtId="1" fontId="0" fillId="0" borderId="0" xfId="0" applyNumberFormat="1" applyAlignment="1">
      <alignment horizontal="left"/>
    </xf>
  </cellXfs>
  <cellStyles count="1">
    <cellStyle name="Normal" xfId="0" builtinId="0"/>
  </cellStyles>
  <dxfs count="19">
    <dxf>
      <numFmt numFmtId="0" formatCode="General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" formatCode="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1" formatCode="[$-409]h:mm\ AM/PM;@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M19" totalsRowShown="0" headerRowDxfId="12" dataDxfId="13">
  <autoFilter ref="B8:M19"/>
  <tableColumns count="12">
    <tableColumn id="1" name="Report No." dataDxfId="11"/>
    <tableColumn id="2" name="Date" dataDxfId="10"/>
    <tableColumn id="3" name="Time" dataDxfId="8"/>
    <tableColumn id="4" name="Vehicle/Equipment ID" dataDxfId="9"/>
    <tableColumn id="5" name="Driver/Operator Name" dataDxfId="7"/>
    <tableColumn id="6" name="Quantity Issued (Liters)" dataDxfId="5"/>
    <tableColumn id="7" name="Purpose" dataDxfId="6"/>
    <tableColumn id="8" name="Current Diesel Stock (Liters)" dataDxfId="18"/>
    <tableColumn id="9" name="Fuel Supplier" dataDxfId="17"/>
    <tableColumn id="10" name="Signature (Operator)" dataDxfId="16"/>
    <tableColumn id="11" name="Signature (Supervisor)" dataDxfId="15"/>
    <tableColumn id="12" name="Remarks" dataDxfId="1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D30" totalsRowShown="0" headerRowDxfId="3" dataDxfId="4">
  <autoFilter ref="B24:D30"/>
  <tableColumns count="3">
    <tableColumn id="1" name="Fuel Supplier" dataDxfId="2"/>
    <tableColumn id="2" name="Total Fuel Issued (Liters)" dataDxfId="0">
      <calculatedColumnFormula>SUMIF(Table1[Fuel Supplier],"XYZ Fuel Co.",Table1[Current Diesel Stock (Liters)])</calculatedColumnFormula>
    </tableColumn>
    <tableColumn id="3" name="Remaining Fuel Stock (Liters)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4"/>
  <sheetViews>
    <sheetView showGridLines="0" tabSelected="1" zoomScale="90" zoomScaleNormal="90" workbookViewId="0">
      <selection activeCell="H22" sqref="H22"/>
    </sheetView>
  </sheetViews>
  <sheetFormatPr defaultRowHeight="15" x14ac:dyDescent="0.25"/>
  <cols>
    <col min="1" max="1" width="3.7109375" customWidth="1"/>
    <col min="2" max="2" width="18.7109375" customWidth="1"/>
    <col min="3" max="3" width="24.7109375" customWidth="1"/>
    <col min="4" max="4" width="28.7109375" customWidth="1"/>
    <col min="5" max="5" width="22.7109375" customWidth="1"/>
    <col min="6" max="6" width="23.140625" customWidth="1"/>
    <col min="7" max="7" width="18.7109375" customWidth="1"/>
    <col min="8" max="8" width="30.7109375" customWidth="1"/>
    <col min="9" max="9" width="18.7109375" customWidth="1"/>
    <col min="10" max="10" width="30.7109375" customWidth="1"/>
    <col min="11" max="12" width="25.7109375" customWidth="1"/>
    <col min="13" max="13" width="30.7109375" customWidth="1"/>
  </cols>
  <sheetData>
    <row r="2" spans="2:13" ht="32.25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3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2:13" s="1" customFormat="1" ht="39.950000000000003" customHeight="1" x14ac:dyDescent="0.25">
      <c r="B4" s="9" t="s">
        <v>30</v>
      </c>
      <c r="C4" s="16" t="s">
        <v>31</v>
      </c>
      <c r="D4" s="16"/>
      <c r="E4" s="16"/>
      <c r="F4" s="14" t="s">
        <v>32</v>
      </c>
      <c r="G4" s="16" t="s">
        <v>33</v>
      </c>
      <c r="H4" s="16"/>
      <c r="I4" s="16"/>
      <c r="J4" s="14" t="s">
        <v>34</v>
      </c>
      <c r="K4" s="16" t="s">
        <v>35</v>
      </c>
      <c r="L4" s="16"/>
      <c r="M4" s="15"/>
    </row>
    <row r="5" spans="2:13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2:13" ht="24.95" customHeight="1" x14ac:dyDescent="0.25">
      <c r="B6" s="7" t="s">
        <v>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2:13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2:13" ht="36" customHeight="1" x14ac:dyDescent="0.25">
      <c r="B8" s="10" t="s">
        <v>2</v>
      </c>
      <c r="C8" s="10" t="s">
        <v>3</v>
      </c>
      <c r="D8" s="10" t="s">
        <v>4</v>
      </c>
      <c r="E8" s="10" t="s">
        <v>5</v>
      </c>
      <c r="F8" s="10" t="s">
        <v>6</v>
      </c>
      <c r="G8" s="10" t="s">
        <v>7</v>
      </c>
      <c r="H8" s="10" t="s">
        <v>8</v>
      </c>
      <c r="I8" s="10" t="s">
        <v>9</v>
      </c>
      <c r="J8" s="10" t="s">
        <v>10</v>
      </c>
      <c r="K8" s="10" t="s">
        <v>11</v>
      </c>
      <c r="L8" s="10" t="s">
        <v>12</v>
      </c>
      <c r="M8" s="10" t="s">
        <v>13</v>
      </c>
    </row>
    <row r="9" spans="2:13" ht="36" customHeight="1" x14ac:dyDescent="0.25">
      <c r="B9" s="11">
        <v>1</v>
      </c>
      <c r="C9" s="12">
        <v>45617</v>
      </c>
      <c r="D9" s="18">
        <v>0.33333333333333331</v>
      </c>
      <c r="E9" s="11" t="s">
        <v>14</v>
      </c>
      <c r="F9" s="11" t="s">
        <v>15</v>
      </c>
      <c r="G9" s="20">
        <v>50</v>
      </c>
      <c r="H9" s="11" t="s">
        <v>16</v>
      </c>
      <c r="I9" s="11">
        <v>500</v>
      </c>
      <c r="J9" s="11" t="s">
        <v>17</v>
      </c>
      <c r="K9" s="11" t="s">
        <v>18</v>
      </c>
      <c r="L9" s="11" t="s">
        <v>19</v>
      </c>
      <c r="M9" s="11"/>
    </row>
    <row r="10" spans="2:13" ht="36" customHeight="1" x14ac:dyDescent="0.25">
      <c r="B10" s="11">
        <v>2</v>
      </c>
      <c r="C10" s="12">
        <v>45617</v>
      </c>
      <c r="D10" s="18">
        <v>0.39583333333333331</v>
      </c>
      <c r="E10" s="11" t="s">
        <v>20</v>
      </c>
      <c r="F10" s="11" t="s">
        <v>21</v>
      </c>
      <c r="G10" s="20">
        <v>30</v>
      </c>
      <c r="H10" s="11" t="s">
        <v>22</v>
      </c>
      <c r="I10" s="20">
        <f>I9-G10</f>
        <v>470</v>
      </c>
      <c r="J10" s="11" t="s">
        <v>23</v>
      </c>
      <c r="K10" s="11" t="s">
        <v>18</v>
      </c>
      <c r="L10" s="11" t="s">
        <v>19</v>
      </c>
      <c r="M10" s="11"/>
    </row>
    <row r="11" spans="2:13" ht="36" customHeight="1" x14ac:dyDescent="0.25">
      <c r="B11" s="11">
        <v>3</v>
      </c>
      <c r="C11" s="12">
        <v>45617</v>
      </c>
      <c r="D11" s="18">
        <v>0.41666666666666669</v>
      </c>
      <c r="E11" s="11" t="s">
        <v>24</v>
      </c>
      <c r="F11" s="11" t="s">
        <v>25</v>
      </c>
      <c r="G11" s="20">
        <v>40</v>
      </c>
      <c r="H11" s="11" t="s">
        <v>26</v>
      </c>
      <c r="I11" s="20">
        <f>I10-G11</f>
        <v>430</v>
      </c>
      <c r="J11" s="11" t="s">
        <v>17</v>
      </c>
      <c r="K11" s="11" t="s">
        <v>18</v>
      </c>
      <c r="L11" s="11" t="s">
        <v>19</v>
      </c>
      <c r="M11" s="11"/>
    </row>
    <row r="12" spans="2:13" ht="36" customHeight="1" x14ac:dyDescent="0.25">
      <c r="B12" s="11">
        <v>4</v>
      </c>
      <c r="C12" s="12">
        <v>45617</v>
      </c>
      <c r="D12" s="18">
        <v>0.45833333333333331</v>
      </c>
      <c r="E12" s="11" t="s">
        <v>27</v>
      </c>
      <c r="F12" s="11" t="s">
        <v>28</v>
      </c>
      <c r="G12" s="20">
        <v>60</v>
      </c>
      <c r="H12" s="11" t="s">
        <v>16</v>
      </c>
      <c r="I12" s="20">
        <f>I11-G12</f>
        <v>370</v>
      </c>
      <c r="J12" s="11" t="s">
        <v>29</v>
      </c>
      <c r="K12" s="11" t="s">
        <v>18</v>
      </c>
      <c r="L12" s="11" t="s">
        <v>19</v>
      </c>
      <c r="M12" s="11"/>
    </row>
    <row r="13" spans="2:13" ht="36" customHeight="1" x14ac:dyDescent="0.25">
      <c r="B13" s="11"/>
      <c r="C13" s="12"/>
      <c r="D13" s="18"/>
      <c r="E13" s="11"/>
      <c r="F13" s="11"/>
      <c r="G13" s="20"/>
      <c r="H13" s="11"/>
      <c r="I13" s="20">
        <f t="shared" ref="I13:I19" si="0">I12-G13</f>
        <v>370</v>
      </c>
      <c r="J13" s="11"/>
      <c r="K13" s="11"/>
      <c r="L13" s="11"/>
      <c r="M13" s="11"/>
    </row>
    <row r="14" spans="2:13" ht="36" customHeight="1" x14ac:dyDescent="0.25">
      <c r="B14" s="11"/>
      <c r="C14" s="12"/>
      <c r="D14" s="18"/>
      <c r="E14" s="11"/>
      <c r="F14" s="11"/>
      <c r="G14" s="20"/>
      <c r="H14" s="11"/>
      <c r="I14" s="20">
        <f t="shared" si="0"/>
        <v>370</v>
      </c>
      <c r="J14" s="11"/>
      <c r="K14" s="11"/>
      <c r="L14" s="11"/>
      <c r="M14" s="11"/>
    </row>
    <row r="15" spans="2:13" ht="36" customHeight="1" x14ac:dyDescent="0.25">
      <c r="B15" s="11"/>
      <c r="C15" s="12"/>
      <c r="D15" s="18"/>
      <c r="E15" s="11"/>
      <c r="F15" s="11"/>
      <c r="G15" s="20"/>
      <c r="H15" s="11"/>
      <c r="I15" s="20">
        <f t="shared" si="0"/>
        <v>370</v>
      </c>
      <c r="J15" s="11"/>
      <c r="K15" s="11"/>
      <c r="L15" s="11"/>
      <c r="M15" s="11"/>
    </row>
    <row r="16" spans="2:13" ht="36" customHeight="1" x14ac:dyDescent="0.25">
      <c r="B16" s="11"/>
      <c r="C16" s="12"/>
      <c r="D16" s="18"/>
      <c r="E16" s="11"/>
      <c r="F16" s="11"/>
      <c r="G16" s="20"/>
      <c r="H16" s="11"/>
      <c r="I16" s="20">
        <f t="shared" si="0"/>
        <v>370</v>
      </c>
      <c r="J16" s="11"/>
      <c r="K16" s="11"/>
      <c r="L16" s="11"/>
      <c r="M16" s="11"/>
    </row>
    <row r="17" spans="2:13" ht="36" customHeight="1" x14ac:dyDescent="0.25">
      <c r="B17" s="11"/>
      <c r="C17" s="12"/>
      <c r="D17" s="18"/>
      <c r="E17" s="11"/>
      <c r="F17" s="11"/>
      <c r="G17" s="20"/>
      <c r="H17" s="11"/>
      <c r="I17" s="20">
        <f t="shared" si="0"/>
        <v>370</v>
      </c>
      <c r="J17" s="11"/>
      <c r="K17" s="11"/>
      <c r="L17" s="11"/>
      <c r="M17" s="11"/>
    </row>
    <row r="18" spans="2:13" ht="36" customHeight="1" x14ac:dyDescent="0.25">
      <c r="B18" s="11"/>
      <c r="C18" s="12"/>
      <c r="D18" s="18"/>
      <c r="E18" s="11"/>
      <c r="F18" s="11"/>
      <c r="G18" s="20"/>
      <c r="H18" s="11"/>
      <c r="I18" s="20">
        <f t="shared" si="0"/>
        <v>370</v>
      </c>
      <c r="J18" s="11"/>
      <c r="K18" s="11"/>
      <c r="L18" s="11"/>
      <c r="M18" s="11"/>
    </row>
    <row r="19" spans="2:13" ht="36" customHeight="1" x14ac:dyDescent="0.25">
      <c r="B19" s="8"/>
      <c r="C19" s="17"/>
      <c r="D19" s="19"/>
      <c r="E19" s="8"/>
      <c r="F19" s="8"/>
      <c r="G19" s="21"/>
      <c r="H19" s="8"/>
      <c r="I19" s="20">
        <f t="shared" si="0"/>
        <v>370</v>
      </c>
      <c r="J19" s="8"/>
      <c r="K19" s="8"/>
      <c r="L19" s="8"/>
      <c r="M19" s="8"/>
    </row>
    <row r="20" spans="2:13" x14ac:dyDescent="0.25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2:13" x14ac:dyDescent="0.25">
      <c r="B21" s="6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2:13" ht="18" x14ac:dyDescent="0.25">
      <c r="B22" s="2" t="s">
        <v>36</v>
      </c>
      <c r="E22" s="8"/>
      <c r="F22" s="8"/>
      <c r="G22" s="8"/>
      <c r="H22" s="8"/>
      <c r="I22" s="8"/>
      <c r="J22" s="8"/>
      <c r="K22" s="8"/>
      <c r="L22" s="8"/>
      <c r="M22" s="8"/>
    </row>
    <row r="23" spans="2:13" x14ac:dyDescent="0.25">
      <c r="E23" s="8"/>
      <c r="F23" s="8"/>
      <c r="G23" s="8"/>
      <c r="H23" s="8"/>
      <c r="I23" s="8"/>
      <c r="J23" s="8"/>
      <c r="K23" s="8"/>
      <c r="L23" s="8"/>
      <c r="M23" s="8"/>
    </row>
    <row r="24" spans="2:13" ht="36" customHeight="1" x14ac:dyDescent="0.25">
      <c r="B24" s="4" t="s">
        <v>10</v>
      </c>
      <c r="C24" s="4" t="s">
        <v>37</v>
      </c>
      <c r="D24" s="4" t="s">
        <v>38</v>
      </c>
      <c r="E24" s="8"/>
      <c r="F24" s="8"/>
      <c r="G24" s="8"/>
      <c r="H24" s="8"/>
      <c r="I24" s="8"/>
      <c r="J24" s="8"/>
      <c r="K24" s="8"/>
      <c r="L24" s="8"/>
      <c r="M24" s="8"/>
    </row>
    <row r="25" spans="2:13" ht="36" customHeight="1" x14ac:dyDescent="0.25">
      <c r="B25" s="5" t="s">
        <v>17</v>
      </c>
      <c r="C25" s="3">
        <f>SUMIF(Table1[Fuel Supplier],"XYZ Fuel Co.",Table1[Current Diesel Stock (Liters)])</f>
        <v>930</v>
      </c>
      <c r="D25" s="5"/>
      <c r="E25" s="8"/>
      <c r="F25" s="8"/>
      <c r="G25" s="8"/>
      <c r="H25" s="8"/>
      <c r="I25" s="8"/>
      <c r="J25" s="8"/>
      <c r="K25" s="8"/>
      <c r="L25" s="8"/>
      <c r="M25" s="8"/>
    </row>
    <row r="26" spans="2:13" ht="36" customHeight="1" x14ac:dyDescent="0.25">
      <c r="B26" s="5" t="s">
        <v>23</v>
      </c>
      <c r="C26" s="3">
        <f>SUMIF(Table1[Fuel Supplier],"ABC Fuel Supplies",Table1[Current Diesel Stock (Liters)])</f>
        <v>470</v>
      </c>
      <c r="D26" s="5"/>
      <c r="E26" s="8"/>
      <c r="F26" s="8"/>
      <c r="G26" s="8"/>
      <c r="H26" s="8"/>
      <c r="I26" s="8"/>
      <c r="J26" s="8"/>
      <c r="K26" s="8"/>
      <c r="L26" s="8"/>
      <c r="M26" s="8"/>
    </row>
    <row r="27" spans="2:13" ht="36" customHeight="1" x14ac:dyDescent="0.25">
      <c r="B27" s="5" t="s">
        <v>29</v>
      </c>
      <c r="C27" s="3">
        <f>SUMIF(Table1[Fuel Supplier],"DEF Fuel Ltd.",Table1[Current Diesel Stock (Liters)])</f>
        <v>370</v>
      </c>
      <c r="D27" s="5"/>
      <c r="E27" s="8"/>
      <c r="F27" s="8"/>
      <c r="G27" s="8"/>
      <c r="H27" s="8"/>
      <c r="I27" s="8"/>
      <c r="J27" s="8"/>
      <c r="K27" s="8"/>
      <c r="L27" s="8"/>
      <c r="M27" s="8"/>
    </row>
    <row r="28" spans="2:13" ht="36" customHeight="1" x14ac:dyDescent="0.25">
      <c r="C28" s="3"/>
      <c r="D28" s="5"/>
      <c r="E28" s="8"/>
      <c r="F28" s="8"/>
      <c r="G28" s="8"/>
      <c r="H28" s="8"/>
      <c r="I28" s="8"/>
      <c r="J28" s="8"/>
      <c r="K28" s="8"/>
      <c r="L28" s="8"/>
      <c r="M28" s="8"/>
    </row>
    <row r="29" spans="2:13" ht="36" customHeight="1" x14ac:dyDescent="0.25">
      <c r="B29" s="5"/>
      <c r="C29" s="3"/>
      <c r="D29" s="5"/>
      <c r="E29" s="8"/>
      <c r="F29" s="8"/>
      <c r="G29" s="8"/>
      <c r="H29" s="8"/>
      <c r="I29" s="8"/>
      <c r="J29" s="8"/>
      <c r="K29" s="8"/>
      <c r="L29" s="8"/>
      <c r="M29" s="8"/>
    </row>
    <row r="30" spans="2:13" ht="36" customHeight="1" x14ac:dyDescent="0.25">
      <c r="B30" s="5"/>
      <c r="C30" s="3"/>
      <c r="D30" s="5"/>
    </row>
    <row r="31" spans="2:13" ht="36" customHeight="1" x14ac:dyDescent="0.25">
      <c r="C31" s="5"/>
      <c r="D31" s="5"/>
    </row>
    <row r="32" spans="2:13" ht="36" customHeight="1" x14ac:dyDescent="0.25">
      <c r="B32" s="5"/>
      <c r="C32" s="5"/>
      <c r="D32" s="5"/>
    </row>
    <row r="33" spans="2:4" ht="36" customHeight="1" x14ac:dyDescent="0.25">
      <c r="B33" s="5"/>
      <c r="C33" s="5"/>
      <c r="D33" s="5"/>
    </row>
    <row r="34" spans="2:4" ht="36" customHeight="1" x14ac:dyDescent="0.25"/>
  </sheetData>
  <mergeCells count="4">
    <mergeCell ref="B2:M2"/>
    <mergeCell ref="C4:E4"/>
    <mergeCell ref="G4:I4"/>
    <mergeCell ref="K4:L4"/>
  </mergeCells>
  <dataValidations count="15">
    <dataValidation allowBlank="1" showInputMessage="1" showErrorMessage="1" prompt="A Diesel Issue Report Sheet is used to track the consumption and distribution of diesel fuel for various purposes, such as for generators, vehicles, or machinery within a company or organization." sqref="B2:M2"/>
    <dataValidation allowBlank="1" showInputMessage="1" showErrorMessage="1" prompt="Report No.: A sequential number for each diesel issue report." sqref="B8"/>
    <dataValidation allowBlank="1" showInputMessage="1" showErrorMessage="1" prompt="Date: The date the fuel was issued." sqref="C8"/>
    <dataValidation allowBlank="1" showInputMessage="1" showErrorMessage="1" prompt="Time: The time of issue." sqref="D8"/>
    <dataValidation allowBlank="1" showInputMessage="1" showErrorMessage="1" prompt="Vehicle/Equipment ID: The unique identifier for the vehicle or equipment receiving the fuel." sqref="E8"/>
    <dataValidation allowBlank="1" showInputMessage="1" showErrorMessage="1" prompt="Driver/Operator Name: The name of the individual receiving the fuel." sqref="F8"/>
    <dataValidation allowBlank="1" showInputMessage="1" showErrorMessage="1" prompt="Quantity Issued (Liters): The quantity of diesel fuel issued (in liters)." sqref="G8"/>
    <dataValidation allowBlank="1" showInputMessage="1" showErrorMessage="1" prompt="Purpose: The purpose for which the fuel was issued (e.g., Generator Operation, Vehicle Operation, Machinery Operation)." sqref="H8"/>
    <dataValidation allowBlank="1" showInputMessage="1" showErrorMessage="1" prompt="Current Diesel Stock (Liters): The remaining stock of diesel fuel after the issue (calculated based on the previous stock and quantity issued)." sqref="I8"/>
    <dataValidation allowBlank="1" showInputMessage="1" showErrorMessage="1" prompt="Fuel Supplier: The name of the company supplying the diesel fuel." sqref="J8"/>
    <dataValidation allowBlank="1" showInputMessage="1" showErrorMessage="1" prompt=" Signature (Operator): The signature of the operator or person receiving the fuel." sqref="K8"/>
    <dataValidation allowBlank="1" showInputMessage="1" showErrorMessage="1" prompt="Signature (Supervisor): The signature of the supervisor or person authorizing the fuel issue." sqref="L8"/>
    <dataValidation allowBlank="1" showInputMessage="1" showErrorMessage="1" prompt="Remarks: Any additional notes or observations (e.g., issues, delays, fuel shortages)." sqref="M8"/>
    <dataValidation allowBlank="1" showInputMessage="1" showErrorMessage="1" prompt="This format helps keep track of diesel consumption, providing visibility and accountability for fuel usage within an organization." sqref="B6"/>
    <dataValidation allowBlank="1" showInputMessage="1" showErrorMessage="1" prompt="=SUMIF(Table1[Fuel Supplier],&quot;XYZ Fuel Co.&quot;,Table1[Current Diesel Stock (Liters)])" sqref="C25"/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Diesel Issue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2024-11-21T12:44:00Z</dcterms:created>
  <dcterms:modified xsi:type="dcterms:W3CDTF">2024-11-21T13:00:47Z</dcterms:modified>
</cp:coreProperties>
</file>