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Wet7\"/>
    </mc:Choice>
  </mc:AlternateContent>
  <xr:revisionPtr revIDLastSave="0" documentId="13_ncr:1_{F6952CF7-9786-4E05-8D83-7C7EC67D10EB}" xr6:coauthVersionLast="47" xr6:coauthVersionMax="47" xr10:uidLastSave="{00000000-0000-0000-0000-000000000000}"/>
  <bookViews>
    <workbookView xWindow="-120" yWindow="-120" windowWidth="20730" windowHeight="11160" xr2:uid="{5CF8AA07-4F14-4BB5-A7DA-2E7F2A608D5D}"/>
  </bookViews>
  <sheets>
    <sheet name="Employee Expense Report" sheetId="1" r:id="rId1"/>
  </sheets>
  <definedNames>
    <definedName name="Advances">'Employee Expense Report'!$L$21</definedName>
    <definedName name="Subtotal">'Employee Expense Report'!$L$20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9" i="1" l="1"/>
  <c r="J19" i="1"/>
  <c r="I19" i="1"/>
  <c r="H19" i="1"/>
  <c r="G19" i="1"/>
  <c r="F19" i="1"/>
  <c r="E19" i="1"/>
  <c r="L18" i="1"/>
  <c r="L17" i="1"/>
  <c r="L16" i="1"/>
  <c r="L15" i="1"/>
  <c r="L14" i="1"/>
  <c r="L13" i="1"/>
  <c r="L12" i="1"/>
  <c r="L11" i="1"/>
  <c r="L10" i="1"/>
  <c r="L9" i="1"/>
  <c r="L8" i="1"/>
  <c r="L19" i="1" s="1"/>
  <c r="L20" i="1" s="1"/>
  <c r="L22" i="1" s="1"/>
  <c r="L2" i="1"/>
  <c r="J2" i="1"/>
</calcChain>
</file>

<file path=xl/sharedStrings.xml><?xml version="1.0" encoding="utf-8"?>
<sst xmlns="http://schemas.openxmlformats.org/spreadsheetml/2006/main" count="31" uniqueCount="30">
  <si>
    <t>EXPENSE REPORT</t>
  </si>
  <si>
    <t>For Office Use Only</t>
  </si>
  <si>
    <t>PURPOSE:</t>
  </si>
  <si>
    <t>STATEMENT NUMBER:</t>
  </si>
  <si>
    <t>PAY PERIOD</t>
  </si>
  <si>
    <t>FROM:</t>
  </si>
  <si>
    <t>TO:</t>
  </si>
  <si>
    <t>EMPLOYEE INFORMATION:</t>
  </si>
  <si>
    <t>NAME</t>
  </si>
  <si>
    <t>POSITION</t>
  </si>
  <si>
    <t>SSN</t>
  </si>
  <si>
    <t>DEPARTMENT</t>
  </si>
  <si>
    <t>MANAGER</t>
  </si>
  <si>
    <t>EMPLOYEE ID</t>
  </si>
  <si>
    <t>Date</t>
  </si>
  <si>
    <t>Account</t>
  </si>
  <si>
    <t>Description</t>
  </si>
  <si>
    <t>Hotel</t>
  </si>
  <si>
    <t>Transport</t>
  </si>
  <si>
    <t>Fuel</t>
  </si>
  <si>
    <t>Meals</t>
  </si>
  <si>
    <t>Phone</t>
  </si>
  <si>
    <t>Entertainment</t>
  </si>
  <si>
    <t>Misc.</t>
  </si>
  <si>
    <t>Total</t>
  </si>
  <si>
    <t>SUBTOTAL</t>
  </si>
  <si>
    <t>APPROVED:</t>
  </si>
  <si>
    <t xml:space="preserve">NOTES: </t>
  </si>
  <si>
    <t>ADVANCES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</si>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</sst>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&quot;$&quot;#,##0.00_);\(&quot;$&quot;#,##0.00\)"/>
    <numFmt numFmtId="44" formatCode="_(&quot;$&quot;* #,##0.00_);_(&quot;$&quot;* \(#,##0.00\);_(&quot;$&quot;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 tint="0.24994659260841701"/>
      <name val="Calibri"/>
      <family val="2"/>
      <scheme val="minor"/>
    </font>
    <font>
      <sz val="10"/>
      <name val="Tahoma"/>
      <family val="2"/>
    </font>
    <font>
      <b/>
      <sz val="11"/>
      <color theme="3"/>
      <name val="Century Gothic"/>
      <family val="2"/>
    </font>
    <font>
      <sz val="11"/>
      <color theme="3"/>
      <name val="Century Gothic"/>
      <family val="2"/>
    </font>
    <font>
      <b/>
      <sz val="12"/>
      <color theme="3"/>
      <name val="Century Gothic"/>
      <family val="2"/>
    </font>
    <font>
      <sz val="24"/>
      <color theme="0"/>
      <name val="Century Gothic"/>
      <family val="2"/>
    </font>
    <font>
      <sz val="2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0070C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1" tint="0.34998626667073579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thin">
        <color theme="4"/>
      </right>
      <top/>
      <bottom/>
      <diagonal/>
    </border>
    <border>
      <left/>
      <right/>
      <top/>
      <bottom style="thin">
        <color rgb="FF0070C0"/>
      </bottom>
      <diagonal/>
    </border>
  </borders>
  <cellStyleXfs count="1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7" fillId="0" borderId="4" applyNumberFormat="0" applyFill="0" applyAlignment="0" applyProtection="0"/>
    <xf numFmtId="0" fontId="9" fillId="0" borderId="5">
      <alignment horizontal="left" vertical="center" wrapText="1"/>
    </xf>
    <xf numFmtId="14" fontId="9" fillId="0" borderId="0">
      <alignment horizontal="left" vertical="center"/>
    </xf>
    <xf numFmtId="0" fontId="9" fillId="0" borderId="0">
      <alignment vertical="center"/>
    </xf>
    <xf numFmtId="0" fontId="9" fillId="0" borderId="0">
      <alignment vertical="center" wrapText="1"/>
    </xf>
    <xf numFmtId="7" fontId="7" fillId="2" borderId="6">
      <alignment horizontal="center"/>
    </xf>
    <xf numFmtId="7" fontId="7" fillId="0" borderId="7">
      <alignment horizontal="center"/>
    </xf>
  </cellStyleXfs>
  <cellXfs count="23">
    <xf numFmtId="0" fontId="0" fillId="0" borderId="0" xfId="0"/>
    <xf numFmtId="0" fontId="9" fillId="0" borderId="5" xfId="8">
      <alignment horizontal="left" vertical="center" wrapText="1"/>
    </xf>
    <xf numFmtId="14" fontId="9" fillId="0" borderId="0" xfId="9">
      <alignment horizontal="left" vertical="center"/>
    </xf>
    <xf numFmtId="0" fontId="9" fillId="0" borderId="0" xfId="11">
      <alignment vertical="center" wrapText="1"/>
    </xf>
    <xf numFmtId="44" fontId="1" fillId="0" borderId="0" xfId="1" applyAlignment="1">
      <alignment vertical="center"/>
    </xf>
    <xf numFmtId="7" fontId="0" fillId="0" borderId="0" xfId="0" applyNumberFormat="1"/>
    <xf numFmtId="0" fontId="10" fillId="0" borderId="0" xfId="0" applyFont="1" applyAlignment="1">
      <alignment horizontal="center"/>
    </xf>
    <xf numFmtId="0" fontId="11" fillId="0" borderId="0" xfId="4" applyFont="1" applyBorder="1" applyAlignment="1">
      <alignment horizontal="right" vertical="center" wrapText="1"/>
    </xf>
    <xf numFmtId="0" fontId="12" fillId="0" borderId="0" xfId="5" applyFont="1" applyBorder="1" applyAlignment="1">
      <alignment horizontal="right" vertical="center" indent="1"/>
    </xf>
    <xf numFmtId="0" fontId="9" fillId="0" borderId="8" xfId="8" applyBorder="1">
      <alignment horizontal="left" vertical="center" wrapText="1"/>
    </xf>
    <xf numFmtId="14" fontId="9" fillId="0" borderId="8" xfId="9" applyBorder="1">
      <alignment horizontal="left" vertical="center"/>
    </xf>
    <xf numFmtId="0" fontId="13" fillId="0" borderId="0" xfId="3" applyFont="1" applyBorder="1"/>
    <xf numFmtId="0" fontId="8" fillId="0" borderId="0" xfId="10" applyFont="1">
      <alignment vertical="center"/>
    </xf>
    <xf numFmtId="0" fontId="8" fillId="0" borderId="0" xfId="0" applyFont="1"/>
    <xf numFmtId="0" fontId="13" fillId="0" borderId="0" xfId="4" applyFont="1" applyBorder="1" applyAlignment="1">
      <alignment horizontal="right" vertical="center" wrapText="1"/>
    </xf>
    <xf numFmtId="0" fontId="13" fillId="0" borderId="0" xfId="4" applyFont="1" applyBorder="1" applyAlignment="1">
      <alignment horizontal="right"/>
    </xf>
    <xf numFmtId="7" fontId="1" fillId="2" borderId="6" xfId="12" applyFont="1">
      <alignment horizontal="center"/>
    </xf>
    <xf numFmtId="7" fontId="1" fillId="0" borderId="7" xfId="13" applyFont="1">
      <alignment horizontal="center"/>
    </xf>
    <xf numFmtId="0" fontId="1" fillId="2" borderId="4" xfId="7" applyFont="1" applyFill="1" applyAlignment="1">
      <alignment horizontal="center"/>
    </xf>
    <xf numFmtId="0" fontId="14" fillId="3" borderId="0" xfId="2" applyFont="1" applyFill="1" applyAlignment="1">
      <alignment vertical="top"/>
    </xf>
    <xf numFmtId="0" fontId="15" fillId="3" borderId="0" xfId="0" applyFont="1" applyFill="1"/>
    <xf numFmtId="0" fontId="8" fillId="3" borderId="0" xfId="0" applyFont="1" applyFill="1"/>
    <xf numFmtId="0" fontId="6" fillId="3" borderId="0" xfId="6" applyFont="1" applyFill="1" applyAlignment="1">
      <alignment vertical="top"/>
    </xf>
  </cellXfs>
  <cellStyles count="14">
    <cellStyle name="Advances" xfId="13" xr:uid="{3A2E6926-BC8F-4145-8700-389475FE1C6A}"/>
    <cellStyle name="Currency" xfId="1" builtinId="4"/>
    <cellStyle name="Date" xfId="9" xr:uid="{33CC0DC5-C3AA-449C-A6BF-1BC57FB73614}"/>
    <cellStyle name="Header Row" xfId="10" xr:uid="{5612F412-6266-4002-B674-27F44953F907}"/>
    <cellStyle name="Heading 1" xfId="3" builtinId="16"/>
    <cellStyle name="Heading 2" xfId="4" builtinId="17"/>
    <cellStyle name="Heading 3" xfId="5" builtinId="18"/>
    <cellStyle name="Heading 4" xfId="6" builtinId="19"/>
    <cellStyle name="Label Text" xfId="8" xr:uid="{358C4BFF-B178-410F-B52E-F1774F6BE8D5}"/>
    <cellStyle name="Normal" xfId="0" builtinId="0"/>
    <cellStyle name="Subtotal" xfId="12" xr:uid="{EBCB852E-C3FA-4222-B600-D500E48CF1E4}"/>
    <cellStyle name="Table Text" xfId="11" xr:uid="{D2F0AC8C-C359-445E-B3A1-7AC244CA0254}"/>
    <cellStyle name="Title" xfId="2" builtinId="15"/>
    <cellStyle name="Total" xfId="7" builtinId="25"/>
  </cellStyles>
  <dxfs count="11">
    <dxf>
      <numFmt numFmtId="11" formatCode="&quot;$&quot;#,##0.00_);\(&quot;$&quot;#,##0.00\)"/>
    </dxf>
    <dxf>
      <numFmt numFmtId="11" formatCode="&quot;$&quot;#,##0.00_);\(&quot;$&quot;#,##0.00\)"/>
    </dxf>
    <dxf>
      <numFmt numFmtId="11" formatCode="&quot;$&quot;#,##0.00_);\(&quot;$&quot;#,##0.00\)"/>
    </dxf>
    <dxf>
      <numFmt numFmtId="11" formatCode="&quot;$&quot;#,##0.00_);\(&quot;$&quot;#,##0.00\)"/>
    </dxf>
    <dxf>
      <numFmt numFmtId="11" formatCode="&quot;$&quot;#,##0.00_);\(&quot;$&quot;#,##0.00\)"/>
    </dxf>
    <dxf>
      <numFmt numFmtId="11" formatCode="&quot;$&quot;#,##0.00_);\(&quot;$&quot;#,##0.00\)"/>
    </dxf>
    <dxf>
      <numFmt numFmtId="11" formatCode="&quot;$&quot;#,##0.00_);\(&quot;$&quot;#,##0.00\)"/>
    </dxf>
    <dxf>
      <numFmt numFmtId="11" formatCode="&quot;$&quot;#,##0.00_);\(&quot;$&quot;#,##0.00\)"/>
    </dxf>
    <dxf>
      <font>
        <strike val="0"/>
        <outline val="0"/>
        <shadow val="0"/>
        <u val="none"/>
        <vertAlign val="baseline"/>
        <sz val="11"/>
        <color theme="0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 tint="0.24994659260841701"/>
        <name val="Calibri"/>
        <scheme val="minor"/>
      </font>
    </dxf>
    <dxf>
      <alignment horizontal="general" vertical="bottom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C2CF060-3931-4A90-B75E-A226A2AB1FB8}" name="ExpenseData" displayName="ExpenseData" ref="B7:L19" totalsRowCount="1" headerRowDxfId="8" dataDxfId="10" totalsRowDxfId="9" headerRowCellStyle="Header Row">
  <autoFilter ref="B7:L18" xr:uid="{1C2CF060-3931-4A90-B75E-A226A2AB1FB8}"/>
  <tableColumns count="11">
    <tableColumn id="1" xr3:uid="{3A90C73B-2677-4DFC-BA0F-9B6FB2514232}" name="Date" totalsRowLabel="Total" dataCellStyle="Date"/>
    <tableColumn id="2" xr3:uid="{18EA9890-8C80-49A8-AA08-2B2CF37A2543}" name="Account" dataCellStyle="Table Text"/>
    <tableColumn id="3" xr3:uid="{E7EC66F5-283C-4C4A-BB46-A9EB3879E6E2}" name="Description" dataCellStyle="Table Text"/>
    <tableColumn id="4" xr3:uid="{73969DE8-13BE-420C-87BC-72233A3A7456}" name="Hotel" totalsRowFunction="sum" totalsRowDxfId="7" dataCellStyle="Table Text"/>
    <tableColumn id="5" xr3:uid="{735789B2-A338-49CC-B176-454408867495}" name="Transport" totalsRowFunction="sum" totalsRowDxfId="6" dataCellStyle="Currency"/>
    <tableColumn id="6" xr3:uid="{16238874-E749-4003-8E55-D7610BD73304}" name="Fuel" totalsRowFunction="sum" totalsRowDxfId="5" dataCellStyle="Currency"/>
    <tableColumn id="7" xr3:uid="{16416022-1512-4DF0-A9CA-8D5DE5BA5CA3}" name="Meals" totalsRowFunction="sum" totalsRowDxfId="4" dataCellStyle="Currency"/>
    <tableColumn id="8" xr3:uid="{DC6E37D4-4083-4F3C-9BFB-3713E4386394}" name="Phone" totalsRowFunction="sum" totalsRowDxfId="3" dataCellStyle="Currency"/>
    <tableColumn id="10" xr3:uid="{03819F80-A1DB-43BC-94B7-92868CCD4F54}" name="Entertainment" totalsRowFunction="sum" totalsRowDxfId="2" dataCellStyle="Currency"/>
    <tableColumn id="11" xr3:uid="{71F91FA0-72AC-44E2-9225-EA7F6D028E6E}" name="Misc." totalsRowFunction="sum" totalsRowDxfId="1" dataCellStyle="Currency"/>
    <tableColumn id="12" xr3:uid="{63A4BDB6-3B4C-474E-9C97-40D4B0D5BAB8}" name="Total" totalsRowFunction="sum" totalsRowDxfId="0" dataCellStyle="Currency">
      <calculatedColumnFormula>SUM(ExpenseData[[#This Row],[Hotel]:[Misc.]])</calculatedColumnFormula>
    </tableColumn>
  </tableColumns>
  <tableStyleInfo name="TableStyleLight9" showFirstColumn="0" showLastColumn="0" showRowStripes="1" showColumnStripes="0"/>
  <extLst>
    <ext xmlns:x14="http://schemas.microsoft.com/office/spreadsheetml/2009/9/main" uri="{504A1905-F514-4f6f-8877-14C23A59335A}">
      <x14:table altTextSummary="Enter expenses by date, account with description, &amp; various expenses by category in this table to calculate the total expenses incurred by employee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E1B66-93C2-41F1-97F4-DBE7E43859AE}">
  <dimension ref="B1:L23"/>
  <sheetViews>
    <sheetView showGridLines="0" tabSelected="1" workbookViewId="0">
      <selection activeCell="L26" sqref="L26"/>
    </sheetView>
  </sheetViews>
  <sheetFormatPr defaultRowHeight="15" x14ac:dyDescent="0.25"/>
  <cols>
    <col min="1" max="1" width="2.7109375" customWidth="1"/>
    <col min="2" max="2" width="14.7109375" customWidth="1"/>
    <col min="3" max="3" width="12.7109375" customWidth="1"/>
    <col min="4" max="4" width="31.85546875" customWidth="1"/>
    <col min="5" max="9" width="12.5703125" customWidth="1"/>
    <col min="10" max="10" width="14.7109375" customWidth="1"/>
    <col min="11" max="12" width="12.5703125" customWidth="1"/>
    <col min="13" max="13" width="2.7109375" customWidth="1"/>
  </cols>
  <sheetData>
    <row r="1" spans="2:12" ht="30" customHeight="1" x14ac:dyDescent="0.5">
      <c r="B1" s="19" t="s">
        <v>0</v>
      </c>
      <c r="C1" s="20"/>
      <c r="D1" s="21"/>
      <c r="E1" s="21"/>
      <c r="F1" s="21"/>
      <c r="G1" s="21"/>
      <c r="H1" s="21"/>
      <c r="I1" s="21"/>
      <c r="J1" s="21"/>
      <c r="K1" s="22" t="s">
        <v>1</v>
      </c>
      <c r="L1" s="21"/>
    </row>
    <row r="2" spans="2:12" ht="30" customHeight="1" x14ac:dyDescent="0.25">
      <c r="B2" s="7" t="s">
        <v>2</v>
      </c>
      <c r="C2" s="9"/>
      <c r="D2" s="9"/>
      <c r="E2" s="7" t="s">
        <v>3</v>
      </c>
      <c r="F2" s="9"/>
      <c r="G2" s="9"/>
      <c r="H2" s="7" t="s">
        <v>4</v>
      </c>
      <c r="I2" s="8" t="s">
        <v>5</v>
      </c>
      <c r="J2" s="10" t="str">
        <f>IF(COUNTA(ExpenseData[Date])=0,"",MIN(ExpenseData[Date]))</f>
        <v/>
      </c>
      <c r="K2" s="8" t="s">
        <v>6</v>
      </c>
      <c r="L2" s="10" t="str">
        <f>IF(COUNTA(ExpenseData[Date])=0,"",MAX(ExpenseData[Date]))</f>
        <v/>
      </c>
    </row>
    <row r="3" spans="2:12" ht="30" customHeight="1" x14ac:dyDescent="0.3">
      <c r="B3" s="11" t="s">
        <v>7</v>
      </c>
    </row>
    <row r="4" spans="2:12" ht="30" customHeight="1" x14ac:dyDescent="0.25">
      <c r="B4" s="8" t="s">
        <v>8</v>
      </c>
      <c r="C4" s="1"/>
      <c r="D4" s="1"/>
      <c r="F4" s="8" t="s">
        <v>9</v>
      </c>
      <c r="G4" s="1"/>
      <c r="H4" s="1"/>
      <c r="J4" s="8" t="s">
        <v>10</v>
      </c>
      <c r="K4" s="1"/>
      <c r="L4" s="1"/>
    </row>
    <row r="5" spans="2:12" ht="30" customHeight="1" x14ac:dyDescent="0.25">
      <c r="B5" s="8" t="s">
        <v>11</v>
      </c>
      <c r="C5" s="1"/>
      <c r="D5" s="1"/>
      <c r="F5" s="8" t="s">
        <v>12</v>
      </c>
      <c r="G5" s="1"/>
      <c r="H5" s="1"/>
      <c r="J5" s="8" t="s">
        <v>13</v>
      </c>
      <c r="K5" s="1"/>
      <c r="L5" s="1"/>
    </row>
    <row r="6" spans="2:12" ht="15" customHeight="1" x14ac:dyDescent="0.25"/>
    <row r="7" spans="2:12" s="13" customFormat="1" ht="15" customHeight="1" x14ac:dyDescent="0.25">
      <c r="B7" s="12" t="s">
        <v>14</v>
      </c>
      <c r="C7" s="12" t="s">
        <v>15</v>
      </c>
      <c r="D7" s="12" t="s">
        <v>16</v>
      </c>
      <c r="E7" s="12" t="s">
        <v>17</v>
      </c>
      <c r="F7" s="12" t="s">
        <v>18</v>
      </c>
      <c r="G7" s="12" t="s">
        <v>19</v>
      </c>
      <c r="H7" s="12" t="s">
        <v>20</v>
      </c>
      <c r="I7" s="12" t="s">
        <v>21</v>
      </c>
      <c r="J7" s="12" t="s">
        <v>22</v>
      </c>
      <c r="K7" s="12" t="s">
        <v>23</v>
      </c>
      <c r="L7" s="12" t="s">
        <v>24</v>
      </c>
    </row>
    <row r="8" spans="2:12" ht="30" customHeight="1" x14ac:dyDescent="0.25">
      <c r="B8" s="2"/>
      <c r="C8" s="3"/>
      <c r="D8" s="3"/>
      <c r="E8" s="3">
        <v>5</v>
      </c>
      <c r="F8" s="4">
        <v>5</v>
      </c>
      <c r="G8" s="4">
        <v>5</v>
      </c>
      <c r="H8" s="4">
        <v>5</v>
      </c>
      <c r="I8" s="4">
        <v>5</v>
      </c>
      <c r="J8" s="4">
        <v>5</v>
      </c>
      <c r="K8" s="4">
        <v>5</v>
      </c>
      <c r="L8" s="4">
        <f>SUM(ExpenseData[[#This Row],[Hotel]:[Misc.]])</f>
        <v>35</v>
      </c>
    </row>
    <row r="9" spans="2:12" ht="30" customHeight="1" x14ac:dyDescent="0.25">
      <c r="B9" s="2"/>
      <c r="C9" s="3"/>
      <c r="D9" s="3"/>
      <c r="E9" s="3"/>
      <c r="F9" s="4"/>
      <c r="G9" s="4"/>
      <c r="H9" s="4"/>
      <c r="I9" s="4"/>
      <c r="J9" s="4"/>
      <c r="K9" s="4"/>
      <c r="L9" s="4">
        <f>SUM(ExpenseData[[#This Row],[Hotel]:[Misc.]])</f>
        <v>0</v>
      </c>
    </row>
    <row r="10" spans="2:12" ht="30" customHeight="1" x14ac:dyDescent="0.25">
      <c r="B10" s="2"/>
      <c r="C10" s="3"/>
      <c r="D10" s="3"/>
      <c r="E10" s="3"/>
      <c r="F10" s="4"/>
      <c r="G10" s="4"/>
      <c r="H10" s="4"/>
      <c r="I10" s="4"/>
      <c r="J10" s="4"/>
      <c r="K10" s="4"/>
      <c r="L10" s="4">
        <f>SUM(ExpenseData[[#This Row],[Hotel]:[Misc.]])</f>
        <v>0</v>
      </c>
    </row>
    <row r="11" spans="2:12" ht="30" customHeight="1" x14ac:dyDescent="0.25">
      <c r="B11" s="2"/>
      <c r="C11" s="3"/>
      <c r="D11" s="3"/>
      <c r="E11" s="3"/>
      <c r="F11" s="4"/>
      <c r="G11" s="4"/>
      <c r="H11" s="4"/>
      <c r="I11" s="4"/>
      <c r="J11" s="4"/>
      <c r="K11" s="4"/>
      <c r="L11" s="4">
        <f>SUM(ExpenseData[[#This Row],[Hotel]:[Misc.]])</f>
        <v>0</v>
      </c>
    </row>
    <row r="12" spans="2:12" ht="30" customHeight="1" x14ac:dyDescent="0.25">
      <c r="B12" s="2"/>
      <c r="C12" s="3"/>
      <c r="D12" s="3"/>
      <c r="E12" s="3"/>
      <c r="F12" s="4"/>
      <c r="G12" s="4"/>
      <c r="H12" s="4"/>
      <c r="I12" s="4"/>
      <c r="J12" s="4"/>
      <c r="K12" s="4"/>
      <c r="L12" s="4">
        <f>SUM(ExpenseData[[#This Row],[Hotel]:[Misc.]])</f>
        <v>0</v>
      </c>
    </row>
    <row r="13" spans="2:12" ht="30" customHeight="1" x14ac:dyDescent="0.25">
      <c r="B13" s="2"/>
      <c r="C13" s="3"/>
      <c r="D13" s="3"/>
      <c r="E13" s="3"/>
      <c r="F13" s="4"/>
      <c r="G13" s="4"/>
      <c r="H13" s="4"/>
      <c r="I13" s="4"/>
      <c r="J13" s="4"/>
      <c r="K13" s="4"/>
      <c r="L13" s="4">
        <f>SUM(ExpenseData[[#This Row],[Hotel]:[Misc.]])</f>
        <v>0</v>
      </c>
    </row>
    <row r="14" spans="2:12" ht="30" customHeight="1" x14ac:dyDescent="0.25">
      <c r="B14" s="2"/>
      <c r="C14" s="3"/>
      <c r="D14" s="3"/>
      <c r="E14" s="3"/>
      <c r="F14" s="4"/>
      <c r="G14" s="4"/>
      <c r="H14" s="4"/>
      <c r="I14" s="4"/>
      <c r="J14" s="4"/>
      <c r="K14" s="4"/>
      <c r="L14" s="4">
        <f>SUM(ExpenseData[[#This Row],[Hotel]:[Misc.]])</f>
        <v>0</v>
      </c>
    </row>
    <row r="15" spans="2:12" ht="30" customHeight="1" x14ac:dyDescent="0.25">
      <c r="B15" s="2"/>
      <c r="C15" s="3"/>
      <c r="D15" s="3"/>
      <c r="E15" s="3"/>
      <c r="F15" s="4"/>
      <c r="G15" s="4"/>
      <c r="H15" s="4"/>
      <c r="I15" s="4"/>
      <c r="J15" s="4"/>
      <c r="K15" s="4"/>
      <c r="L15" s="4">
        <f>SUM(ExpenseData[[#This Row],[Hotel]:[Misc.]])</f>
        <v>0</v>
      </c>
    </row>
    <row r="16" spans="2:12" ht="30" customHeight="1" x14ac:dyDescent="0.25">
      <c r="B16" s="2"/>
      <c r="C16" s="3"/>
      <c r="D16" s="3"/>
      <c r="E16" s="3"/>
      <c r="F16" s="4"/>
      <c r="G16" s="4"/>
      <c r="H16" s="4"/>
      <c r="I16" s="4"/>
      <c r="J16" s="4"/>
      <c r="K16" s="4"/>
      <c r="L16" s="4">
        <f>SUM(ExpenseData[[#This Row],[Hotel]:[Misc.]])</f>
        <v>0</v>
      </c>
    </row>
    <row r="17" spans="2:12" ht="30" customHeight="1" x14ac:dyDescent="0.25">
      <c r="B17" s="2"/>
      <c r="C17" s="3"/>
      <c r="D17" s="3"/>
      <c r="E17" s="3"/>
      <c r="F17" s="4"/>
      <c r="G17" s="4"/>
      <c r="H17" s="4"/>
      <c r="I17" s="4"/>
      <c r="J17" s="4"/>
      <c r="K17" s="4"/>
      <c r="L17" s="4">
        <f>SUM(ExpenseData[[#This Row],[Hotel]:[Misc.]])</f>
        <v>0</v>
      </c>
    </row>
    <row r="18" spans="2:12" ht="30" customHeight="1" x14ac:dyDescent="0.25">
      <c r="B18" s="2"/>
      <c r="C18" s="3"/>
      <c r="D18" s="3"/>
      <c r="E18" s="3"/>
      <c r="F18" s="4"/>
      <c r="G18" s="4"/>
      <c r="H18" s="4"/>
      <c r="I18" s="4"/>
      <c r="J18" s="4"/>
      <c r="K18" s="4"/>
      <c r="L18" s="4">
        <f>SUM(ExpenseData[[#This Row],[Hotel]:[Misc.]])</f>
        <v>0</v>
      </c>
    </row>
    <row r="19" spans="2:12" ht="30" customHeight="1" x14ac:dyDescent="0.25">
      <c r="B19" t="s">
        <v>24</v>
      </c>
      <c r="E19" s="5">
        <f>SUBTOTAL(109,ExpenseData[Hotel])</f>
        <v>5</v>
      </c>
      <c r="F19" s="5">
        <f>SUBTOTAL(109,ExpenseData[Transport])</f>
        <v>5</v>
      </c>
      <c r="G19" s="5">
        <f>SUBTOTAL(109,ExpenseData[Fuel])</f>
        <v>5</v>
      </c>
      <c r="H19" s="5">
        <f>SUBTOTAL(109,ExpenseData[Meals])</f>
        <v>5</v>
      </c>
      <c r="I19" s="5">
        <f>SUBTOTAL(109,ExpenseData[Phone])</f>
        <v>5</v>
      </c>
      <c r="J19" s="5">
        <f>SUBTOTAL(109,ExpenseData[Entertainment])</f>
        <v>5</v>
      </c>
      <c r="K19" s="5">
        <f>SUBTOTAL(109,ExpenseData[Misc.])</f>
        <v>5</v>
      </c>
      <c r="L19" s="5">
        <f>SUBTOTAL(109,ExpenseData[Total])</f>
        <v>35</v>
      </c>
    </row>
    <row r="20" spans="2:12" ht="30" customHeight="1" x14ac:dyDescent="0.25">
      <c r="C20" s="6"/>
      <c r="D20" s="6"/>
      <c r="E20" s="6"/>
      <c r="F20" s="6"/>
      <c r="G20" s="6"/>
      <c r="H20" s="6"/>
      <c r="I20" s="6"/>
      <c r="K20" s="8" t="s">
        <v>25</v>
      </c>
      <c r="L20" s="16">
        <f>ExpenseData[[#Totals],[Total]]</f>
        <v>35</v>
      </c>
    </row>
    <row r="21" spans="2:12" ht="30" customHeight="1" x14ac:dyDescent="0.3">
      <c r="B21" s="14" t="s">
        <v>26</v>
      </c>
      <c r="C21" s="1"/>
      <c r="D21" s="1"/>
      <c r="E21" s="1"/>
      <c r="F21" s="15" t="s">
        <v>27</v>
      </c>
      <c r="G21" s="1"/>
      <c r="H21" s="1"/>
      <c r="I21" s="1"/>
      <c r="K21" s="8" t="s">
        <v>28</v>
      </c>
      <c r="L21" s="17">
        <v>40</v>
      </c>
    </row>
    <row r="22" spans="2:12" ht="30" customHeight="1" thickBot="1" x14ac:dyDescent="0.3">
      <c r="C22" s="1"/>
      <c r="D22" s="1"/>
      <c r="E22" s="1"/>
      <c r="F22" s="6"/>
      <c r="G22" s="1"/>
      <c r="H22" s="1"/>
      <c r="I22" s="1"/>
      <c r="K22" s="8" t="s">
        <v>29</v>
      </c>
      <c r="L22" s="18">
        <f>Subtotal-Advances</f>
        <v>-5</v>
      </c>
    </row>
    <row r="23" spans="2:12" ht="15.75" thickTop="1" x14ac:dyDescent="0.25"/>
  </sheetData>
  <mergeCells count="12">
    <mergeCell ref="C21:E21"/>
    <mergeCell ref="G21:I21"/>
    <mergeCell ref="C22:E22"/>
    <mergeCell ref="G22:I22"/>
    <mergeCell ref="C2:D2"/>
    <mergeCell ref="F2:G2"/>
    <mergeCell ref="C4:D4"/>
    <mergeCell ref="G4:H4"/>
    <mergeCell ref="K4:L4"/>
    <mergeCell ref="C5:D5"/>
    <mergeCell ref="G5:H5"/>
    <mergeCell ref="K5:L5"/>
  </mergeCells>
  <dataValidations count="41">
    <dataValidation allowBlank="1" showInputMessage="1" showErrorMessage="1" prompt="The ending period for this expense report is in this cell and is automatically determined by the entries in the Expense Data table" sqref="L2" xr:uid="{6B18152F-28B8-4910-81ED-472C45BBE573}"/>
    <dataValidation allowBlank="1" showInputMessage="1" showErrorMessage="1" prompt="Enter statement number for expense report in this cell" sqref="F2:G2" xr:uid="{B5C7DD9C-7E91-4762-BE76-42402697B325}"/>
    <dataValidation allowBlank="1" showInputMessage="1" showErrorMessage="1" prompt="Enter purpose of expense report in this cell" sqref="C2:D2" xr:uid="{AEA02755-FA2C-4F7D-A112-2FDAD2A20824}"/>
    <dataValidation allowBlank="1" showInputMessage="1" showErrorMessage="1" prompt="Enter social security number in cell at right" sqref="J4" xr:uid="{C87DFEBD-B0CA-4BFD-9400-8E296AF63194}"/>
    <dataValidation allowBlank="1" showInputMessage="1" showErrorMessage="1" prompt="Enter Employee ID in cell at right" sqref="J5" xr:uid="{ED4AE7F5-6920-44E9-9513-05D10EED58D4}"/>
    <dataValidation allowBlank="1" showInputMessage="1" showErrorMessage="1" prompt="Enter manager's name in cell at right" sqref="F5" xr:uid="{7EB03F11-CCCB-4CE2-8FC8-7855761DFB80}"/>
    <dataValidation allowBlank="1" showInputMessage="1" showErrorMessage="1" prompt="Enter employee's position in cell at right" sqref="F4" xr:uid="{413C7D4A-0512-4A35-9D47-A80ECDFA1E55}"/>
    <dataValidation allowBlank="1" showInputMessage="1" showErrorMessage="1" prompt="Enter employee's department in cell at right" sqref="B5" xr:uid="{E83C8223-F5E1-4FFA-B6CD-C0ED21BACE6C}"/>
    <dataValidation allowBlank="1" showInputMessage="1" showErrorMessage="1" prompt="Enter employee's name in cell at right" sqref="B4" xr:uid="{27ACC8A8-28D3-42A3-9F8E-E61640A23D6A}"/>
    <dataValidation allowBlank="1" showInputMessage="1" showErrorMessage="1" prompt="Automatically calculated Total" sqref="L22" xr:uid="{914C609B-A38E-456A-8479-64BC6D0CD186}"/>
    <dataValidation allowBlank="1" showInputMessage="1" showErrorMessage="1" prompt="Enter Advances in this cell" sqref="L21" xr:uid="{142D5858-52FB-4738-A37D-07CC1249C4BF}"/>
    <dataValidation allowBlank="1" showInputMessage="1" showErrorMessage="1" prompt="Automatically calculated Subtotal" sqref="L20" xr:uid="{BCBEFBFD-03B1-48E4-A003-F3F4F56EA394}"/>
    <dataValidation allowBlank="1" showInputMessage="1" showErrorMessage="1" prompt="Enter Notes in this cell" sqref="G21:I22" xr:uid="{DA06227E-C549-47B9-AD97-F50E0AED2DE4}"/>
    <dataValidation allowBlank="1" showInputMessage="1" showErrorMessage="1" prompt="Enter Notes in cells at right" sqref="F21" xr:uid="{46B75BE6-C475-46B2-9E24-7702E54B638C}"/>
    <dataValidation allowBlank="1" showInputMessage="1" showErrorMessage="1" prompt="Enter signature in this cell" sqref="C21:E22" xr:uid="{3A5679CF-D50C-4989-B3BF-81ADBDD779FD}"/>
    <dataValidation allowBlank="1" showInputMessage="1" showErrorMessage="1" prompt="Enter remarks in cells at right" sqref="B21" xr:uid="{2E470E2E-7443-4754-B90B-A3D865227BA1}"/>
    <dataValidation allowBlank="1" showInputMessage="1" showErrorMessage="1" prompt="Total expenses are automatically calculated in this column under this heading for each date" sqref="L7" xr:uid="{56E27748-A0A8-42B3-85F8-EA5E7C6E9692}"/>
    <dataValidation allowBlank="1" showInputMessage="1" showErrorMessage="1" prompt="Enter Miscellaneous expenses in this column under this heading" sqref="K7" xr:uid="{C2AE2131-86E3-4BC8-864E-DEFD382C188E}"/>
    <dataValidation allowBlank="1" showInputMessage="1" showErrorMessage="1" prompt="Enter Entertainment expenses in this column under this heading" sqref="J7" xr:uid="{4637110E-2D2E-49EC-A2F1-01324AAE458B}"/>
    <dataValidation allowBlank="1" showInputMessage="1" showErrorMessage="1" prompt="Enter Phone expenses in this column under this heading" sqref="I7" xr:uid="{AA3C7140-B017-452D-AA58-F411E386BB38}"/>
    <dataValidation allowBlank="1" showInputMessage="1" showErrorMessage="1" prompt="Enter Meal expenses in this column under this heading" sqref="H7" xr:uid="{E478AE97-4260-4B98-B4A3-F0687AE92E24}"/>
    <dataValidation allowBlank="1" showInputMessage="1" showErrorMessage="1" prompt="Enter Fuel expenses in this column under this heading" sqref="G7" xr:uid="{F08E586B-9ED6-49AC-A93C-8D7FD08222EC}"/>
    <dataValidation allowBlank="1" showInputMessage="1" showErrorMessage="1" prompt="Enter Transport expenses in this column under this heading" sqref="F7" xr:uid="{4EDC86E3-9145-4661-966A-2180D65264A5}"/>
    <dataValidation allowBlank="1" showInputMessage="1" showErrorMessage="1" prompt="Enter Hotel expenses in this column under this heading" sqref="E7" xr:uid="{55A79075-DC38-4F3D-844F-7BC31A36E54C}"/>
    <dataValidation allowBlank="1" showInputMessage="1" showErrorMessage="1" prompt="Enter Description in this column under this heading" sqref="D7" xr:uid="{BDE56673-F5EE-4837-A807-E289B73DC42D}"/>
    <dataValidation allowBlank="1" showInputMessage="1" showErrorMessage="1" prompt="Enter Account in this column under this heading" sqref="C7" xr:uid="{BA7DA031-0ECC-44FE-A883-CD207745B238}"/>
    <dataValidation allowBlank="1" showInputMessage="1" showErrorMessage="1" prompt="Enter Date in this column under this heading" sqref="B7" xr:uid="{E34D09DB-FE9A-464C-80B8-8176E56EFAFC}"/>
    <dataValidation allowBlank="1" showInputMessage="1" showErrorMessage="1" prompt="The starting period for this expense report is in this cell and is automatically determined by the entries in the Expense Data table" sqref="J2" xr:uid="{8F856F23-C3B7-470B-A247-42BAC65CF312}"/>
    <dataValidation allowBlank="1" showInputMessage="1" showErrorMessage="1" prompt="Pay period is automatically updated based on entries in the Expense Data table" sqref="H2" xr:uid="{198E82E0-7EA4-48C6-AF2E-977508FA9B5A}"/>
    <dataValidation allowBlank="1" showInputMessage="1" showErrorMessage="1" prompt="Enter Employee ID in this cell" sqref="K5:L5" xr:uid="{44A0B75A-B213-4B3F-B0B7-DF8EB1887CEF}"/>
    <dataValidation allowBlank="1" showInputMessage="1" showErrorMessage="1" prompt="Enter Social Security Number in this cell" sqref="K4:L4" xr:uid="{736E1AB6-D740-4B21-BBAC-B5FE686E13E1}"/>
    <dataValidation allowBlank="1" showInputMessage="1" showErrorMessage="1" prompt="Enter manager’s name in this cell" sqref="G5:H5" xr:uid="{2E4F7A92-7F0F-4BF6-B761-BEDB9E83F700}"/>
    <dataValidation allowBlank="1" showInputMessage="1" showErrorMessage="1" prompt="Enter employee’s position in this cell" sqref="G4:H4" xr:uid="{D5A6CAF8-E6F5-40A2-8B69-05DEB7772345}"/>
    <dataValidation allowBlank="1" showInputMessage="1" showErrorMessage="1" prompt="Enter employee’s department in this cell" sqref="C5:D5" xr:uid="{7C8DBA33-9F16-4CE1-8782-63C5C8F9EBDE}"/>
    <dataValidation allowBlank="1" showInputMessage="1" showErrorMessage="1" prompt="Enter employee’s name in this cell" sqref="C4:D4" xr:uid="{2778E874-2FDF-4E90-976F-806DF95AAFFA}"/>
    <dataValidation allowBlank="1" showInputMessage="1" showErrorMessage="1" prompt="Enter employee information in the cells below" sqref="B3" xr:uid="{471502EB-0D86-47ED-9815-0151008A3382}"/>
    <dataValidation allowBlank="1" showInputMessage="1" showErrorMessage="1" prompt="Enter statement number in cell at right" sqref="E2" xr:uid="{19B8BBAD-B584-40C9-980A-6494531549D9}"/>
    <dataValidation allowBlank="1" showInputMessage="1" showErrorMessage="1" prompt="Enter purpose of expenses in cell at right" sqref="B2" xr:uid="{6E71AB56-D6B3-42B2-B81B-5D1C4EF75B73}"/>
    <dataValidation allowBlank="1" showInputMessage="1" showErrorMessage="1" prompt="Expense Report title is in this cell" sqref="B1" xr:uid="{2428B442-BC1E-478B-B4D4-4E8192301701}"/>
    <dataValidation allowBlank="1" showInputMessage="1" showErrorMessage="1" prompt="The report is for the office use only" sqref="K1" xr:uid="{31067E41-E6B0-48F2-B339-743A113ADBB0}"/>
    <dataValidation allowBlank="1" showInputMessage="1" showErrorMessage="1" prompt="Track expenses in this Expense Report worksheet. Enter values in various expense categories in cells B2 to K5 and in Expense Data table" sqref="A1" xr:uid="{DB71DD2E-E98C-42C3-91BE-ADB8C08E93D8}"/>
  </dataValidations>
  <pageMargins left="0.7" right="0.7" top="0.75" bottom="0.75" header="0.3" footer="0.3"/>
  <pageSetup paperSize="12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Employee Expense Report</vt:lpstr>
      <vt:lpstr>Advances</vt:lpstr>
      <vt:lpstr>Subtotal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2022-03-29T12:10:29Z</cp:lastPrinted>
  <dcterms:created xsi:type="dcterms:W3CDTF">2022-03-29T12:03:39Z</dcterms:created>
  <dcterms:modified xsi:type="dcterms:W3CDTF">2022-03-29T12:11:48Z</dcterms:modified>
</cp:coreProperties>
</file>