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63147C7A-E6CA-4F28-BDDC-A38831469471}" xr6:coauthVersionLast="45" xr6:coauthVersionMax="45" xr10:uidLastSave="{00000000-0000-0000-0000-000000000000}"/>
  <bookViews>
    <workbookView xWindow="-120" yWindow="-120" windowWidth="20730" windowHeight="11160" xr2:uid="{CEEFF037-1B81-47A1-8FD7-CFFE8DB6BD78}"/>
  </bookViews>
  <sheets>
    <sheet name="Weekly Time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1" l="1"/>
  <c r="J21" i="1" s="1"/>
  <c r="I19" i="1"/>
  <c r="I21" i="1" s="1"/>
  <c r="H18" i="1"/>
  <c r="K18" i="1" s="1"/>
  <c r="G18" i="1"/>
  <c r="H17" i="1"/>
  <c r="G17" i="1"/>
  <c r="K17" i="1" s="1"/>
  <c r="H16" i="1"/>
  <c r="G16" i="1"/>
  <c r="K16" i="1" s="1"/>
  <c r="K15" i="1"/>
  <c r="H15" i="1"/>
  <c r="G15" i="1"/>
  <c r="H14" i="1"/>
  <c r="K14" i="1" s="1"/>
  <c r="G14" i="1"/>
  <c r="H13" i="1"/>
  <c r="G13" i="1"/>
  <c r="K13" i="1" s="1"/>
  <c r="H12" i="1"/>
  <c r="H19" i="1" s="1"/>
  <c r="H21" i="1" s="1"/>
  <c r="G12" i="1"/>
  <c r="K12" i="1" s="1"/>
  <c r="K19" i="1" l="1"/>
  <c r="G19" i="1"/>
  <c r="G21" i="1" s="1"/>
  <c r="K21" i="1" s="1"/>
</calcChain>
</file>

<file path=xl/sharedStrings.xml><?xml version="1.0" encoding="utf-8"?>
<sst xmlns="http://schemas.openxmlformats.org/spreadsheetml/2006/main" count="39" uniqueCount="38">
  <si>
    <t>Weekly Time Sheet</t>
  </si>
  <si>
    <t>Company Name</t>
  </si>
  <si>
    <t>Street Address:</t>
  </si>
  <si>
    <t>Week ending:</t>
  </si>
  <si>
    <t>Address 2:</t>
  </si>
  <si>
    <t>Address 3:</t>
  </si>
  <si>
    <t>Employee:</t>
  </si>
  <si>
    <t>City, ST  ZIP:</t>
  </si>
  <si>
    <t>Manager:</t>
  </si>
  <si>
    <t>Phone:</t>
  </si>
  <si>
    <t>Employee phone:</t>
  </si>
  <si>
    <t>Fax:</t>
  </si>
  <si>
    <t>Employee email:</t>
  </si>
  <si>
    <t>Email:</t>
  </si>
  <si>
    <t>Tax ID#:</t>
  </si>
  <si>
    <t>Day</t>
  </si>
  <si>
    <t>In</t>
  </si>
  <si>
    <t>Out</t>
  </si>
  <si>
    <t xml:space="preserve">In </t>
  </si>
  <si>
    <t xml:space="preserve">Out </t>
  </si>
  <si>
    <t>Regular Hrs.</t>
  </si>
  <si>
    <t>Overtime Hrs.</t>
  </si>
  <si>
    <t>Sick Hrs.</t>
  </si>
  <si>
    <t>Vacation Hrs.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</si>
  <si>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</si>
  <si>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</si>
  <si>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</si>
  <si>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</si>
  <si>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</si>
  <si>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</si>
  <si>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</si>
  <si>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</si>
  <si>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 Hrs.</t>
  </si>
  <si>
    <t>Hourly Rate</t>
  </si>
  <si>
    <t>Total Pay</t>
  </si>
  <si>
    <t>Employee signature</t>
  </si>
  <si>
    <t>Date</t>
  </si>
  <si>
    <t>Manager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</si>
</sst>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[&lt;=9999999]###\-####;\(###\)\ ###\-####"/>
    <numFmt numFmtId="165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3"/>
      <name val="Century Gothic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  <font>
      <sz val="22"/>
      <color theme="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auto="1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ont="0" applyFill="0" applyAlignment="0">
      <alignment horizontal="left"/>
      <protection locked="0"/>
    </xf>
    <xf numFmtId="14" fontId="7" fillId="0" borderId="0" applyFont="0" applyFill="0" applyBorder="0" applyAlignment="0"/>
    <xf numFmtId="164" fontId="7" fillId="0" borderId="0" applyFont="0" applyFill="0" applyBorder="0" applyAlignment="0">
      <alignment horizontal="left" wrapText="1"/>
      <protection locked="0"/>
    </xf>
    <xf numFmtId="165" fontId="7" fillId="0" borderId="0" applyFont="0" applyFill="0" applyBorder="0">
      <alignment horizontal="center" vertical="center"/>
    </xf>
    <xf numFmtId="2" fontId="7" fillId="0" borderId="0" applyFill="0" applyBorder="0">
      <alignment horizontal="center" vertical="center"/>
    </xf>
  </cellStyleXfs>
  <cellXfs count="22">
    <xf numFmtId="0" fontId="0" fillId="0" borderId="0" xfId="0"/>
    <xf numFmtId="0" fontId="8" fillId="0" borderId="0" xfId="0" applyFont="1" applyAlignment="1">
      <alignment horizontal="left" vertical="center"/>
    </xf>
    <xf numFmtId="0" fontId="8" fillId="0" borderId="4" xfId="7" applyFont="1" applyAlignment="1">
      <alignment horizontal="left" vertical="center"/>
      <protection locked="0"/>
    </xf>
    <xf numFmtId="14" fontId="8" fillId="0" borderId="4" xfId="8" applyFont="1" applyBorder="1" applyAlignment="1">
      <alignment horizontal="left" vertical="center"/>
    </xf>
    <xf numFmtId="0" fontId="8" fillId="0" borderId="4" xfId="7" applyFont="1" applyAlignment="1">
      <alignment horizontal="left" vertical="center"/>
      <protection locked="0"/>
    </xf>
    <xf numFmtId="164" fontId="8" fillId="0" borderId="4" xfId="9" applyFont="1" applyBorder="1" applyAlignment="1">
      <alignment horizontal="left" vertical="center"/>
      <protection locked="0"/>
    </xf>
    <xf numFmtId="164" fontId="8" fillId="0" borderId="4" xfId="9" applyFont="1" applyBorder="1" applyAlignment="1">
      <alignment horizontal="left" vertical="center"/>
      <protection locked="0"/>
    </xf>
    <xf numFmtId="0" fontId="9" fillId="0" borderId="0" xfId="5" applyFont="1" applyFill="1" applyBorder="1" applyAlignment="1">
      <alignment horizontal="center" vertical="center"/>
    </xf>
    <xf numFmtId="165" fontId="10" fillId="0" borderId="0" xfId="10" applyFont="1" applyFill="1" applyBorder="1">
      <alignment horizontal="center" vertical="center"/>
    </xf>
    <xf numFmtId="2" fontId="10" fillId="0" borderId="0" xfId="11" applyFont="1" applyFill="1" applyBorder="1">
      <alignment horizontal="center" vertical="center"/>
    </xf>
    <xf numFmtId="2" fontId="10" fillId="3" borderId="5" xfId="11" applyFont="1" applyFill="1" applyBorder="1">
      <alignment horizontal="center" vertical="center"/>
    </xf>
    <xf numFmtId="2" fontId="8" fillId="3" borderId="5" xfId="11" applyFont="1" applyFill="1" applyBorder="1">
      <alignment horizontal="center" vertical="center"/>
    </xf>
    <xf numFmtId="2" fontId="10" fillId="2" borderId="5" xfId="11" applyFont="1" applyFill="1" applyBorder="1">
      <alignment horizontal="center" vertical="center"/>
    </xf>
    <xf numFmtId="44" fontId="8" fillId="0" borderId="0" xfId="1" applyFont="1" applyAlignment="1">
      <alignment horizontal="center" vertical="center"/>
    </xf>
    <xf numFmtId="44" fontId="11" fillId="2" borderId="0" xfId="1" applyFont="1" applyFill="1" applyAlignment="1">
      <alignment horizontal="center" vertical="center"/>
    </xf>
    <xf numFmtId="44" fontId="8" fillId="3" borderId="5" xfId="1" applyFont="1" applyFill="1" applyBorder="1" applyAlignment="1" applyProtection="1">
      <alignment horizontal="center" vertical="center"/>
    </xf>
    <xf numFmtId="0" fontId="9" fillId="0" borderId="0" xfId="4" applyFont="1" applyBorder="1" applyAlignment="1">
      <alignment horizontal="left"/>
    </xf>
    <xf numFmtId="2" fontId="10" fillId="3" borderId="7" xfId="11" applyFont="1" applyFill="1" applyBorder="1">
      <alignment horizontal="center" vertical="center"/>
    </xf>
    <xf numFmtId="44" fontId="8" fillId="3" borderId="7" xfId="1" applyFont="1" applyFill="1" applyBorder="1" applyAlignment="1" applyProtection="1">
      <alignment horizontal="center" vertical="center"/>
    </xf>
    <xf numFmtId="0" fontId="11" fillId="0" borderId="6" xfId="6" applyFont="1" applyBorder="1" applyAlignment="1">
      <alignment horizontal="left" vertical="center" indent="1"/>
    </xf>
    <xf numFmtId="0" fontId="12" fillId="0" borderId="8" xfId="2" applyFont="1" applyBorder="1" applyAlignment="1">
      <alignment horizontal="center"/>
    </xf>
    <xf numFmtId="0" fontId="12" fillId="0" borderId="0" xfId="3" applyFont="1" applyBorder="1" applyAlignment="1">
      <alignment vertical="top"/>
    </xf>
  </cellXfs>
  <cellStyles count="12">
    <cellStyle name="Bottom Border" xfId="7" xr:uid="{1FBA8A09-C38A-4EA6-BC5E-EB2A738F728E}"/>
    <cellStyle name="Currency" xfId="1" builtinId="4"/>
    <cellStyle name="Date" xfId="8" xr:uid="{A530675A-C178-4120-A463-80D768259244}"/>
    <cellStyle name="Heading 1" xfId="3" builtinId="16"/>
    <cellStyle name="Heading 2" xfId="4" builtinId="17"/>
    <cellStyle name="Heading 4" xfId="5" builtinId="19"/>
    <cellStyle name="Hours" xfId="11" xr:uid="{E6B6A52D-B210-4293-A092-D1CAB7AB54D9}"/>
    <cellStyle name="Normal" xfId="0" builtinId="0"/>
    <cellStyle name="Phone" xfId="9" xr:uid="{36FD804C-5E99-4466-9761-5D84BEBBC073}"/>
    <cellStyle name="Time" xfId="10" xr:uid="{4C71F20D-BEF9-4A16-AAB5-5C026AF217A7}"/>
    <cellStyle name="Title" xfId="2" builtinId="15"/>
    <cellStyle name="Total" xfId="6" builtinId="25"/>
  </cellStyles>
  <dxfs count="18"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ill>
        <patternFill>
          <bgColor theme="8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  <color theme="1"/>
      </font>
      <fill>
        <patternFill>
          <bgColor theme="0" tint="-0.14996795556505021"/>
        </patternFill>
      </fill>
    </dxf>
    <dxf>
      <font>
        <color theme="1" tint="0.34998626667073579"/>
      </font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TableStyleMedium2" defaultPivotStyle="PivotStyleLight16">
    <tableStyle name="Weekly TimeSheet" pivot="0" count="6" xr9:uid="{6FAB0D8F-7C6A-4F37-BF38-9A21E24C0216}">
      <tableStyleElement type="wholeTable" dxfId="17"/>
      <tableStyleElement type="headerRow" dxfId="16"/>
      <tableStyleElement type="firstColumn" dxfId="15"/>
      <tableStyleElement type="lastColumn" dxfId="14"/>
      <tableStyleElement type="firstColumn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DB855C-3BC2-4A38-8CF7-5F4E6C63CBA0}" name="TimeSheet" displayName="TimeSheet" ref="B11:K18" totalsRowShown="0" headerRowDxfId="1" dataDxfId="0" headerRowCellStyle="Heading 4">
  <autoFilter ref="B11:K18" xr:uid="{431F4E92-05FB-4C29-85CE-1B9DB290FCD7}"/>
  <tableColumns count="10">
    <tableColumn id="1" xr3:uid="{02D8209F-8DC7-4053-8E83-8388E6ADEF4C}" name="Day" dataDxfId="11"/>
    <tableColumn id="2" xr3:uid="{03C4950A-419C-4811-A7E5-6F9EC7B45B58}" name="In" dataDxfId="10" dataCellStyle="Time"/>
    <tableColumn id="3" xr3:uid="{E08129CC-D2D6-4534-BB78-B08A959A0A9E}" name="Out" dataDxfId="9" dataCellStyle="Time"/>
    <tableColumn id="4" xr3:uid="{0C7F7ECC-71F1-4613-B262-7767059685D4}" name="In " dataDxfId="8" dataCellStyle="Time"/>
    <tableColumn id="5" xr3:uid="{44525AD9-0035-45C9-8255-EEF538D4729A}" name="Out " dataDxfId="7" dataCellStyle="Time"/>
    <tableColumn id="6" xr3:uid="{7F4ACD1F-F7C8-41EC-8ACA-64C30E3FBDF1}" name="Regular Hrs." dataDxfId="6" dataCellStyle="Hours">
      <calculatedColumnFormula>IFERROR(IF((((D12-C12)+(F12-E12))*24)&gt;8,8,((D12-C12)+(F12-E12))*24), "")</calculatedColumnFormula>
    </tableColumn>
    <tableColumn id="7" xr3:uid="{E5025801-2F81-4D6E-9392-D0ACC0D09D04}" name="Overtime Hrs." dataDxfId="5" dataCellStyle="Hours">
      <calculatedColumnFormula>IFERROR(IF(((D12-C12)+(F12-E12))*24&gt;8,((D12-C12)+(F12-E12))*24-8,0), "")</calculatedColumnFormula>
    </tableColumn>
    <tableColumn id="8" xr3:uid="{6606FF5C-DC01-4B80-8BC6-584B04DBE4CF}" name="Sick Hrs." dataDxfId="4" dataCellStyle="Hours"/>
    <tableColumn id="9" xr3:uid="{4386EBD9-38AB-4FAC-BC40-FF199BCC916F}" name="Vacation Hrs." dataDxfId="3" dataCellStyle="Hours"/>
    <tableColumn id="10" xr3:uid="{6135097A-79B3-4C5A-B930-7EE905D29285}" name="Total" dataDxfId="2" dataCellStyle="Hours">
      <calculatedColumnFormula>IFERROR(SUM(G12:J12), "")</calculatedColumnFormula>
    </tableColumn>
  </tableColumns>
  <tableStyleInfo name="Weekly TimeSheet" showFirstColumn="1" showLastColumn="1" showRowStripes="0" showColumnStripes="1"/>
  <extLst>
    <ext xmlns:x14="http://schemas.microsoft.com/office/spreadsheetml/2009/9/main" uri="{504A1905-F514-4f6f-8877-14C23A59335A}">
      <x14:table altTextSummary="Enter Day, In time, Out time, Sick Hours, Vacation Hours &amp; Hourly Rate. Regular Hours, Overtime Hours, Total Hours &amp; Total Pay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F0FE-BE58-466E-AA6C-D2990A6649F3}">
  <sheetPr>
    <pageSetUpPr fitToPage="1"/>
  </sheetPr>
  <dimension ref="B1:K25"/>
  <sheetViews>
    <sheetView showGridLines="0" tabSelected="1" zoomScale="70" zoomScaleNormal="70" workbookViewId="0">
      <selection activeCell="M15" sqref="M15"/>
    </sheetView>
  </sheetViews>
  <sheetFormatPr defaultRowHeight="16.5" x14ac:dyDescent="0.25"/>
  <cols>
    <col min="1" max="1" width="3" style="1" customWidth="1"/>
    <col min="2" max="2" width="19" style="1" customWidth="1"/>
    <col min="3" max="6" width="15.28515625" style="1" customWidth="1"/>
    <col min="7" max="7" width="15.42578125" style="1" customWidth="1"/>
    <col min="8" max="8" width="17" style="1" customWidth="1"/>
    <col min="9" max="9" width="15.28515625" style="1" customWidth="1"/>
    <col min="10" max="10" width="21.28515625" style="1" customWidth="1"/>
    <col min="11" max="11" width="35" style="1" customWidth="1"/>
    <col min="12" max="12" width="3" style="1" customWidth="1"/>
    <col min="13" max="16384" width="9.140625" style="1"/>
  </cols>
  <sheetData>
    <row r="1" spans="2:11" ht="41.25" customHeight="1" x14ac:dyDescent="0.4">
      <c r="B1" s="20" t="s">
        <v>0</v>
      </c>
      <c r="C1" s="20"/>
      <c r="D1" s="20"/>
      <c r="E1" s="20"/>
      <c r="F1" s="20"/>
      <c r="G1" s="20"/>
      <c r="H1" s="20"/>
      <c r="I1" s="20"/>
      <c r="J1" s="20"/>
      <c r="K1" s="20"/>
    </row>
    <row r="2" spans="2:11" ht="35.1" customHeight="1" x14ac:dyDescent="0.25">
      <c r="B2" s="21" t="s">
        <v>1</v>
      </c>
    </row>
    <row r="3" spans="2:11" ht="30" customHeight="1" x14ac:dyDescent="0.2">
      <c r="B3" s="16" t="s">
        <v>2</v>
      </c>
      <c r="C3" s="2"/>
      <c r="D3" s="2"/>
      <c r="E3" s="2"/>
      <c r="F3" s="2"/>
      <c r="G3" s="2"/>
      <c r="H3" s="2"/>
      <c r="J3" s="16" t="s">
        <v>3</v>
      </c>
      <c r="K3" s="3"/>
    </row>
    <row r="4" spans="2:11" ht="30" customHeight="1" x14ac:dyDescent="0.2">
      <c r="B4" s="16" t="s">
        <v>4</v>
      </c>
      <c r="C4" s="2"/>
      <c r="D4" s="2"/>
      <c r="E4" s="2"/>
      <c r="F4" s="2"/>
      <c r="G4" s="2"/>
      <c r="H4" s="2"/>
      <c r="J4" s="16"/>
    </row>
    <row r="5" spans="2:11" ht="30" customHeight="1" x14ac:dyDescent="0.2">
      <c r="B5" s="16" t="s">
        <v>5</v>
      </c>
      <c r="C5" s="2"/>
      <c r="D5" s="2"/>
      <c r="E5" s="2"/>
      <c r="F5" s="2"/>
      <c r="G5" s="2"/>
      <c r="H5" s="2"/>
      <c r="J5" s="16" t="s">
        <v>6</v>
      </c>
      <c r="K5" s="4"/>
    </row>
    <row r="6" spans="2:11" ht="30" customHeight="1" x14ac:dyDescent="0.2">
      <c r="B6" s="16" t="s">
        <v>7</v>
      </c>
      <c r="C6" s="2"/>
      <c r="D6" s="2"/>
      <c r="E6" s="2"/>
      <c r="F6" s="2"/>
      <c r="G6" s="2"/>
      <c r="H6" s="2"/>
      <c r="J6" s="16" t="s">
        <v>8</v>
      </c>
      <c r="K6" s="4"/>
    </row>
    <row r="7" spans="2:11" ht="30" customHeight="1" x14ac:dyDescent="0.2">
      <c r="B7" s="16" t="s">
        <v>9</v>
      </c>
      <c r="C7" s="5"/>
      <c r="D7" s="5"/>
      <c r="E7" s="5"/>
      <c r="F7" s="5"/>
      <c r="G7" s="5"/>
      <c r="H7" s="5"/>
      <c r="J7" s="16" t="s">
        <v>10</v>
      </c>
      <c r="K7" s="6"/>
    </row>
    <row r="8" spans="2:11" ht="30" customHeight="1" x14ac:dyDescent="0.2">
      <c r="B8" s="16" t="s">
        <v>11</v>
      </c>
      <c r="C8" s="5"/>
      <c r="D8" s="5"/>
      <c r="E8" s="5"/>
      <c r="F8" s="5"/>
      <c r="G8" s="5"/>
      <c r="H8" s="5"/>
      <c r="J8" s="16" t="s">
        <v>12</v>
      </c>
      <c r="K8" s="4"/>
    </row>
    <row r="9" spans="2:11" ht="30" customHeight="1" x14ac:dyDescent="0.2">
      <c r="B9" s="16" t="s">
        <v>13</v>
      </c>
      <c r="C9" s="2"/>
      <c r="D9" s="2"/>
      <c r="E9" s="2"/>
      <c r="F9" s="2"/>
      <c r="G9" s="2"/>
      <c r="H9" s="2"/>
      <c r="J9" s="16" t="s">
        <v>14</v>
      </c>
      <c r="K9" s="4"/>
    </row>
    <row r="11" spans="2:11" ht="30" customHeight="1" x14ac:dyDescent="0.25">
      <c r="B11" s="7" t="s">
        <v>15</v>
      </c>
      <c r="C11" s="7" t="s">
        <v>16</v>
      </c>
      <c r="D11" s="7" t="s">
        <v>17</v>
      </c>
      <c r="E11" s="7" t="s">
        <v>18</v>
      </c>
      <c r="F11" s="7" t="s">
        <v>19</v>
      </c>
      <c r="G11" s="7" t="s">
        <v>20</v>
      </c>
      <c r="H11" s="7" t="s">
        <v>21</v>
      </c>
      <c r="I11" s="7" t="s">
        <v>22</v>
      </c>
      <c r="J11" s="7" t="s">
        <v>23</v>
      </c>
      <c r="K11" s="7" t="s">
        <v>24</v>
      </c>
    </row>
    <row r="12" spans="2:11" ht="30" customHeight="1" x14ac:dyDescent="0.25">
      <c r="B12" s="1" t="s">
        <v>25</v>
      </c>
      <c r="C12" s="8">
        <v>0.33333333333333331</v>
      </c>
      <c r="D12" s="8">
        <v>0.45833333333333331</v>
      </c>
      <c r="E12" s="8">
        <v>0.5</v>
      </c>
      <c r="F12" s="8">
        <v>0.75</v>
      </c>
      <c r="G12" s="9">
        <f>IFERROR(IF((((D12-C12)+(F12-E12))*24)&gt;8,8,((D12-C12)+(F12-E12))*24), "")</f>
        <v>8</v>
      </c>
      <c r="H12" s="9">
        <f>IFERROR(IF(((D12-C12)+(F12-E12))*24&gt;8,((D12-C12)+(F12-E12))*24-8,0), "")</f>
        <v>1</v>
      </c>
      <c r="I12" s="9"/>
      <c r="J12" s="9"/>
      <c r="K12" s="9">
        <f t="shared" ref="K12:K18" si="0">IFERROR(SUM(G12:J12), "")</f>
        <v>9</v>
      </c>
    </row>
    <row r="13" spans="2:11" ht="30" customHeight="1" x14ac:dyDescent="0.25">
      <c r="B13" s="1" t="s">
        <v>26</v>
      </c>
      <c r="C13" s="8"/>
      <c r="D13" s="8"/>
      <c r="E13" s="8"/>
      <c r="F13" s="8"/>
      <c r="G13" s="9">
        <f t="shared" ref="G13:G18" si="1">IFERROR(IF((((D13-C13)+(F13-E13))*24)&gt;8,8,((D13-C13)+(F13-E13))*24), "")</f>
        <v>0</v>
      </c>
      <c r="H13" s="9">
        <f t="shared" ref="H13:H18" si="2">IFERROR(IF(((D13-C13)+(F13-E13))*24&gt;8,((D13-C13)+(F13-E13))*24-8,0), "")</f>
        <v>0</v>
      </c>
      <c r="I13" s="9"/>
      <c r="J13" s="9"/>
      <c r="K13" s="9">
        <f t="shared" si="0"/>
        <v>0</v>
      </c>
    </row>
    <row r="14" spans="2:11" ht="30" customHeight="1" x14ac:dyDescent="0.25">
      <c r="B14" s="1" t="s">
        <v>27</v>
      </c>
      <c r="C14" s="8"/>
      <c r="D14" s="8"/>
      <c r="E14" s="8"/>
      <c r="F14" s="8"/>
      <c r="G14" s="9">
        <f t="shared" si="1"/>
        <v>0</v>
      </c>
      <c r="H14" s="9">
        <f t="shared" si="2"/>
        <v>0</v>
      </c>
      <c r="I14" s="9"/>
      <c r="J14" s="9"/>
      <c r="K14" s="9">
        <f t="shared" si="0"/>
        <v>0</v>
      </c>
    </row>
    <row r="15" spans="2:11" ht="30" customHeight="1" x14ac:dyDescent="0.25">
      <c r="B15" s="1" t="s">
        <v>28</v>
      </c>
      <c r="C15" s="8"/>
      <c r="D15" s="8"/>
      <c r="E15" s="8"/>
      <c r="F15" s="8"/>
      <c r="G15" s="9">
        <f t="shared" si="1"/>
        <v>0</v>
      </c>
      <c r="H15" s="9">
        <f t="shared" si="2"/>
        <v>0</v>
      </c>
      <c r="I15" s="9"/>
      <c r="J15" s="9"/>
      <c r="K15" s="9">
        <f t="shared" si="0"/>
        <v>0</v>
      </c>
    </row>
    <row r="16" spans="2:11" ht="30" customHeight="1" x14ac:dyDescent="0.25">
      <c r="B16" s="1" t="s">
        <v>29</v>
      </c>
      <c r="C16" s="8"/>
      <c r="D16" s="8"/>
      <c r="E16" s="8"/>
      <c r="F16" s="8"/>
      <c r="G16" s="9">
        <f t="shared" si="1"/>
        <v>0</v>
      </c>
      <c r="H16" s="9">
        <f t="shared" si="2"/>
        <v>0</v>
      </c>
      <c r="I16" s="9"/>
      <c r="J16" s="9"/>
      <c r="K16" s="9">
        <f t="shared" si="0"/>
        <v>0</v>
      </c>
    </row>
    <row r="17" spans="2:11" ht="30" customHeight="1" x14ac:dyDescent="0.25">
      <c r="B17" s="1" t="s">
        <v>30</v>
      </c>
      <c r="C17" s="8"/>
      <c r="D17" s="8"/>
      <c r="E17" s="8"/>
      <c r="F17" s="8"/>
      <c r="G17" s="9">
        <f t="shared" si="1"/>
        <v>0</v>
      </c>
      <c r="H17" s="9">
        <f t="shared" si="2"/>
        <v>0</v>
      </c>
      <c r="I17" s="9"/>
      <c r="J17" s="9"/>
      <c r="K17" s="9">
        <f t="shared" si="0"/>
        <v>0</v>
      </c>
    </row>
    <row r="18" spans="2:11" ht="30" customHeight="1" x14ac:dyDescent="0.25">
      <c r="B18" s="1" t="s">
        <v>31</v>
      </c>
      <c r="C18" s="8"/>
      <c r="D18" s="8"/>
      <c r="E18" s="8"/>
      <c r="F18" s="8"/>
      <c r="G18" s="9">
        <f t="shared" si="1"/>
        <v>0</v>
      </c>
      <c r="H18" s="9">
        <f t="shared" si="2"/>
        <v>0</v>
      </c>
      <c r="I18" s="9"/>
      <c r="J18" s="9"/>
      <c r="K18" s="9">
        <f t="shared" si="0"/>
        <v>0</v>
      </c>
    </row>
    <row r="19" spans="2:11" ht="30" customHeight="1" x14ac:dyDescent="0.25">
      <c r="F19" s="19" t="s">
        <v>32</v>
      </c>
      <c r="G19" s="17">
        <f>SUM(G12:G18)</f>
        <v>8</v>
      </c>
      <c r="H19" s="10">
        <f>SUM(H12:H18)</f>
        <v>1</v>
      </c>
      <c r="I19" s="11">
        <f>SUM(I12:I18)</f>
        <v>0</v>
      </c>
      <c r="J19" s="10">
        <f>SUM(J12:J18)</f>
        <v>0</v>
      </c>
      <c r="K19" s="12">
        <f>SUM(TimeSheet[Total])</f>
        <v>9</v>
      </c>
    </row>
    <row r="20" spans="2:11" ht="30" customHeight="1" x14ac:dyDescent="0.25">
      <c r="F20" s="19" t="s">
        <v>33</v>
      </c>
      <c r="G20" s="13">
        <v>20</v>
      </c>
      <c r="H20" s="13">
        <v>30</v>
      </c>
      <c r="I20" s="13"/>
      <c r="J20" s="13"/>
      <c r="K20" s="14"/>
    </row>
    <row r="21" spans="2:11" ht="30" customHeight="1" x14ac:dyDescent="0.25">
      <c r="F21" s="19" t="s">
        <v>34</v>
      </c>
      <c r="G21" s="18">
        <f>G19*G20</f>
        <v>160</v>
      </c>
      <c r="H21" s="15">
        <f>H19*H20</f>
        <v>30</v>
      </c>
      <c r="I21" s="15">
        <f>I19*I20</f>
        <v>0</v>
      </c>
      <c r="J21" s="15">
        <f>J19*J20</f>
        <v>0</v>
      </c>
      <c r="K21" s="15">
        <f>SUM(G21:J21)</f>
        <v>190</v>
      </c>
    </row>
    <row r="22" spans="2:11" ht="30" customHeight="1" x14ac:dyDescent="0.25">
      <c r="F22" s="2"/>
      <c r="G22" s="2"/>
      <c r="H22" s="2"/>
      <c r="I22" s="2"/>
      <c r="J22" s="2"/>
      <c r="K22" s="3"/>
    </row>
    <row r="23" spans="2:11" ht="30" customHeight="1" x14ac:dyDescent="0.25">
      <c r="F23" s="1" t="s">
        <v>35</v>
      </c>
      <c r="K23" s="1" t="s">
        <v>36</v>
      </c>
    </row>
    <row r="24" spans="2:11" ht="30" customHeight="1" x14ac:dyDescent="0.25">
      <c r="F24" s="2"/>
      <c r="G24" s="2"/>
      <c r="H24" s="2"/>
      <c r="I24" s="2"/>
      <c r="J24" s="2"/>
      <c r="K24" s="3"/>
    </row>
    <row r="25" spans="2:11" ht="30" customHeight="1" x14ac:dyDescent="0.25">
      <c r="F25" s="1" t="s">
        <v>37</v>
      </c>
      <c r="K25" s="1" t="s">
        <v>36</v>
      </c>
    </row>
  </sheetData>
  <mergeCells count="10">
    <mergeCell ref="C8:H8"/>
    <mergeCell ref="C9:H9"/>
    <mergeCell ref="F22:J22"/>
    <mergeCell ref="F24:J24"/>
    <mergeCell ref="B1:K1"/>
    <mergeCell ref="C3:H3"/>
    <mergeCell ref="C4:H4"/>
    <mergeCell ref="C5:H5"/>
    <mergeCell ref="C6:H6"/>
    <mergeCell ref="C7:H7"/>
  </mergeCells>
  <dataValidations count="43">
    <dataValidation allowBlank="1" showInputMessage="1" showErrorMessage="1" prompt="Enter Manager signature in this cell" sqref="F24:J24" xr:uid="{326B5818-599F-4C7B-9E85-B423D8B70258}"/>
    <dataValidation allowBlank="1" showInputMessage="1" showErrorMessage="1" prompt="Enter Employee signature in this cell" sqref="F22:J22" xr:uid="{068DCFE6-25B0-44C7-B37D-021030E52774}"/>
    <dataValidation allowBlank="1" showInputMessage="1" showErrorMessage="1" prompt="Enter City, State, and Zip Code in this cell" sqref="C6" xr:uid="{082D87E8-E058-4797-9412-03B07D12E8FE}"/>
    <dataValidation allowBlank="1" showInputMessage="1" showErrorMessage="1" prompt="Enter Email in the cell at right" sqref="B9" xr:uid="{41A41C6F-7788-4A43-B252-2A974C65C79E}"/>
    <dataValidation allowBlank="1" showInputMessage="1" showErrorMessage="1" prompt="Enter Fax number in the cell at right" sqref="B8" xr:uid="{AF903D20-9F60-424C-8E98-A4AB9103F1BE}"/>
    <dataValidation allowBlank="1" showInputMessage="1" showErrorMessage="1" prompt="Enter Phone number in the cell at right" sqref="B7" xr:uid="{E2A0FA12-13F9-4855-9370-E2433FA9BA4F}"/>
    <dataValidation allowBlank="1" showInputMessage="1" showErrorMessage="1" prompt="Enter City, State, and Zip Code in the cell at right" sqref="B6" xr:uid="{AD9E6BF6-6D99-4DA2-9692-4C55A7FAAA5A}"/>
    <dataValidation allowBlank="1" showInputMessage="1" showErrorMessage="1" prompt="Enter Address 3 in the cell at right" sqref="B5" xr:uid="{EA6AD8A3-8F2D-40EC-BC4C-1ADF634C6C3A}"/>
    <dataValidation allowBlank="1" showInputMessage="1" showErrorMessage="1" prompt="Enter Address 2 in the cell at right" sqref="B4" xr:uid="{74863DF4-0033-4525-8C0A-B1505F1F5DA7}"/>
    <dataValidation allowBlank="1" showInputMessage="1" showErrorMessage="1" prompt="Enter Street Address in the cell at right" sqref="B3" xr:uid="{2ADE1F89-9E9E-4BEA-B128-27D713DF999B}"/>
    <dataValidation allowBlank="1" showInputMessage="1" showErrorMessage="1" prompt="Enter Email in this cell" sqref="C9" xr:uid="{DE00080C-20D0-43FB-90C8-5D4A8F8FDDE1}"/>
    <dataValidation allowBlank="1" showInputMessage="1" showErrorMessage="1" prompt="Enter Fax number in this cell" sqref="C8" xr:uid="{70488A4D-2482-4882-9A26-D2E51EE58043}"/>
    <dataValidation allowBlank="1" showInputMessage="1" showErrorMessage="1" prompt="Enter Phone number in this cell" sqref="C7" xr:uid="{97005EE1-A9AD-4C9C-9085-C8666AA3A114}"/>
    <dataValidation allowBlank="1" showInputMessage="1" showErrorMessage="1" prompt="Enter Date in this cell" sqref="K22 K24" xr:uid="{1026E933-3FD2-4B5F-B892-E95EDB1D714E}"/>
    <dataValidation allowBlank="1" showInputMessage="1" showErrorMessage="1" prompt="Total Pay is automatically calculated in cells at right" sqref="F21" xr:uid="{95C9CEDE-E139-4D2C-82BE-CDA2695586A4}"/>
    <dataValidation allowBlank="1" showInputMessage="1" showErrorMessage="1" prompt="Enter Hourly Rate in cells at right" sqref="F20" xr:uid="{EEA45251-CDC7-459F-96CA-A64978D97D9B}"/>
    <dataValidation allowBlank="1" showInputMessage="1" showErrorMessage="1" prompt="Total Hours are automatically calculated in cells at right" sqref="F19" xr:uid="{E3F4DB7D-869F-426E-856C-DA705458E5C5}"/>
    <dataValidation allowBlank="1" showInputMessage="1" showErrorMessage="1" prompt="Total hours is automatically calculated in this column under this heading" sqref="K11" xr:uid="{56B887C3-2E6F-42C7-9729-D7ABC35174A1}"/>
    <dataValidation allowBlank="1" showInputMessage="1" showErrorMessage="1" prompt="Enter Vacation Hours in this column under this heading" sqref="J11" xr:uid="{A46E94DB-0A2E-42EE-BC99-EB6D82FF6A67}"/>
    <dataValidation allowBlank="1" showInputMessage="1" showErrorMessage="1" prompt="Enter Sick Hours in this column under this heading" sqref="I11" xr:uid="{EFB4213B-EE15-47C8-8D93-2D8902939FF4}"/>
    <dataValidation allowBlank="1" showInputMessage="1" showErrorMessage="1" prompt="Overtime Hours are automatically calculated in this column under this heading" sqref="H11" xr:uid="{EE2E6C17-0AAC-4892-9654-B69738CF4231}"/>
    <dataValidation allowBlank="1" showInputMessage="1" showErrorMessage="1" prompt="Regular Hours are automatically calculated in this column under this heading" sqref="G11" xr:uid="{51FE4F81-E46B-48AD-9632-F8F015D6C041}"/>
    <dataValidation allowBlank="1" showInputMessage="1" showErrorMessage="1" prompt="Enter clocked Out time in this column under this heading. Use military time or AM/PM for hourly calculations" sqref="F11 D11" xr:uid="{89653335-05AB-4B8A-A351-96B5D1930D5F}"/>
    <dataValidation allowBlank="1" showInputMessage="1" showErrorMessage="1" prompt="Enter clocked In time in this column under this heading. Use military time or AM/PM for hourly calculations" sqref="E11 C11" xr:uid="{B1A34A7A-92C4-4D8C-9650-E90077E993D6}"/>
    <dataValidation allowBlank="1" showInputMessage="1" showErrorMessage="1" prompt="Enter Day in this column under this heading" sqref="B11" xr:uid="{5EA0E52A-F7E0-4AF3-8A94-CE910570C10E}"/>
    <dataValidation allowBlank="1" showInputMessage="1" showErrorMessage="1" prompt="Enter Tax ID number in this cell" sqref="K9" xr:uid="{EEAE0648-829F-477C-AABF-3A820B3FEBC7}"/>
    <dataValidation allowBlank="1" showInputMessage="1" showErrorMessage="1" prompt="Enter Tax ID number in cell at right" sqref="J9" xr:uid="{A3A2561F-DE43-4255-89C1-0F3CAA0F65C9}"/>
    <dataValidation allowBlank="1" showInputMessage="1" showErrorMessage="1" prompt="Enter Employee email address in this cell" sqref="K8" xr:uid="{20EED6DA-780E-49F1-BD84-1A9AD8508538}"/>
    <dataValidation allowBlank="1" showInputMessage="1" showErrorMessage="1" prompt="Enter Employee email address in cell at right" sqref="J8" xr:uid="{9E285C21-8BE5-4049-A121-8A89A239810B}"/>
    <dataValidation allowBlank="1" showInputMessage="1" showErrorMessage="1" prompt="Enter Employee phone number in this cell" sqref="K7" xr:uid="{8DCA78C5-33B7-4CFD-AAD4-834D88984B3F}"/>
    <dataValidation allowBlank="1" showInputMessage="1" showErrorMessage="1" prompt="Enter Employee phone number in cell at right" sqref="J7" xr:uid="{A8BD3793-8CCF-43B8-9B3A-C0D39595081D}"/>
    <dataValidation allowBlank="1" showInputMessage="1" showErrorMessage="1" prompt="Enter Manager name in this cell" sqref="K6" xr:uid="{9A519910-C2EB-45AD-8C32-FBBC68D38EA0}"/>
    <dataValidation allowBlank="1" showInputMessage="1" showErrorMessage="1" prompt="Enter Manager name in cell at right" sqref="J6" xr:uid="{152E454E-97CE-4EF8-865C-08DBF5C43B4C}"/>
    <dataValidation allowBlank="1" showInputMessage="1" showErrorMessage="1" prompt="Enter Employee name in this cell" sqref="K5" xr:uid="{5F39C95B-CDE8-4722-BE7E-382F8E0BB75D}"/>
    <dataValidation allowBlank="1" showInputMessage="1" showErrorMessage="1" prompt="Enter Employee name in cell at right" sqref="J5" xr:uid="{292F2133-4902-44D3-AA78-97AF4D1F53D0}"/>
    <dataValidation allowBlank="1" showInputMessage="1" showErrorMessage="1" prompt="Enter Week ending date in this cell. Select cells J5 to K9 to enter Employee information" sqref="K3" xr:uid="{824D63F1-44EF-453A-A4F9-A919AA4113D8}"/>
    <dataValidation allowBlank="1" showInputMessage="1" showErrorMessage="1" prompt="Enter Week ending date in cell at right" sqref="J3" xr:uid="{4D5C0ECE-F14C-4F5D-B58A-41198EE6772B}"/>
    <dataValidation allowBlank="1" showInputMessage="1" showErrorMessage="1" prompt="Enter Address 3 in this cell" sqref="C5" xr:uid="{DCFDD613-5F09-49B3-9E10-FBEA73A87901}"/>
    <dataValidation allowBlank="1" showInputMessage="1" showErrorMessage="1" prompt="Enter Address 2 in this cell" sqref="C4" xr:uid="{1B5658F8-C3D0-4D9D-B6F9-79AD07E1B647}"/>
    <dataValidation allowBlank="1" showInputMessage="1" showErrorMessage="1" prompt="Enter Street Address in this cell" sqref="C3" xr:uid="{E2DA1890-C1CF-4C9F-92C6-09C03AF907ED}"/>
    <dataValidation allowBlank="1" showInputMessage="1" showErrorMessage="1" prompt="Enter Company Name in this cell. Enter company information in cells B3 to K9, including Week ending date in K3" sqref="B2" xr:uid="{FD9391B7-D570-4E9A-9651-9711042D15F6}"/>
    <dataValidation allowBlank="1" showInputMessage="1" showErrorMessage="1" prompt="Title of this worksheet is in this cell" sqref="B1" xr:uid="{CF56C296-D835-4370-B1DB-70A3FA8726E5}"/>
    <dataValidation allowBlank="1" showInputMessage="1" showErrorMessage="1" prompt="Create a Weekly Time Sheet in this worksheet. Total Hours and Total Pay are automatically calculated" sqref="A1" xr:uid="{60F1697A-0FA6-4C70-8476-BD78FF7E7B2C}"/>
  </dataValidations>
  <pageMargins left="0.7" right="0.7" top="0.75" bottom="0.75" header="0.3" footer="0.3"/>
  <pageSetup paperSize="9" scale="66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Time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2020-06-04T11:45:02Z</cp:lastPrinted>
  <dcterms:created xsi:type="dcterms:W3CDTF">2020-06-04T11:36:11Z</dcterms:created>
  <dcterms:modified xsi:type="dcterms:W3CDTF">2020-06-04T11:45:05Z</dcterms:modified>
</cp:coreProperties>
</file>