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Logboo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16" i="1"/>
  <c r="H17" i="1"/>
  <c r="H18" i="1"/>
  <c r="H19" i="1"/>
  <c r="H20" i="1"/>
  <c r="H21" i="1"/>
  <c r="L6" i="1"/>
  <c r="J6" i="1"/>
  <c r="H6" i="1"/>
  <c r="F6" i="1"/>
  <c r="H15" i="1"/>
  <c r="H10" i="1"/>
  <c r="H11" i="1"/>
  <c r="H12" i="1"/>
  <c r="H13" i="1"/>
  <c r="H14" i="1"/>
  <c r="H22" i="1"/>
  <c r="H27" i="1"/>
  <c r="H28" i="1"/>
  <c r="H29" i="1"/>
  <c r="H30" i="1"/>
  <c r="H31" i="1"/>
</calcChain>
</file>

<file path=xl/sharedStrings.xml><?xml version="1.0" encoding="utf-8"?>
<sst xmlns="http://schemas.openxmlformats.org/spreadsheetml/2006/main" count="46" uniqueCount="42">
  <si>
    <t>Date</t>
  </si>
  <si>
    <t>Dispatch ID</t>
  </si>
  <si>
    <t>Vehicle No.</t>
  </si>
  <si>
    <t>Driver Name</t>
  </si>
  <si>
    <t>Start Time</t>
  </si>
  <si>
    <t>End Time</t>
  </si>
  <si>
    <t>Total Hours</t>
  </si>
  <si>
    <t>Origin</t>
  </si>
  <si>
    <t>Destination</t>
  </si>
  <si>
    <t>Goods Dispatched</t>
  </si>
  <si>
    <t>Status</t>
  </si>
  <si>
    <t>DISP-001</t>
  </si>
  <si>
    <t>AB-1234</t>
  </si>
  <si>
    <t>John Doe</t>
  </si>
  <si>
    <t>Warehouse A</t>
  </si>
  <si>
    <t>Store X</t>
  </si>
  <si>
    <t>Electronics</t>
  </si>
  <si>
    <t>Completed</t>
  </si>
  <si>
    <t>DISP-002</t>
  </si>
  <si>
    <t>CD-5678</t>
  </si>
  <si>
    <t>Jane Smith</t>
  </si>
  <si>
    <t>Warehouse B</t>
  </si>
  <si>
    <t>Store Y</t>
  </si>
  <si>
    <t>Groceries</t>
  </si>
  <si>
    <t>In Progress</t>
  </si>
  <si>
    <t>DISP-003</t>
  </si>
  <si>
    <t>EF-9101</t>
  </si>
  <si>
    <t>Alex Brown</t>
  </si>
  <si>
    <t>Depot C</t>
  </si>
  <si>
    <t>Store Z</t>
  </si>
  <si>
    <t>Furniture</t>
  </si>
  <si>
    <t>Dispatcher Logbook</t>
  </si>
  <si>
    <t>Company Name:</t>
  </si>
  <si>
    <t>Mezo &amp; Co.</t>
  </si>
  <si>
    <t>Company Address:</t>
  </si>
  <si>
    <t>City, State, ZIP Code</t>
  </si>
  <si>
    <t>Search the Status by Dispatch ID:</t>
  </si>
  <si>
    <t>Delayed</t>
  </si>
  <si>
    <t>Search the Status by Vehicle No.</t>
  </si>
  <si>
    <t>Search the Status by Driver Name:</t>
  </si>
  <si>
    <t>Search the Status by Origin: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</si>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</sst>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1"/>
      <color theme="1"/>
      <name val="Lato"/>
      <family val="2"/>
    </font>
    <font>
      <b/>
      <sz val="11"/>
      <color theme="0"/>
      <name val="Lato"/>
      <family val="2"/>
    </font>
    <font>
      <sz val="10"/>
      <color theme="1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sz val="11"/>
      <color theme="1"/>
      <name val="Lato"/>
    </font>
    <font>
      <sz val="10"/>
      <color theme="1"/>
      <name val="Lato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0691854609822"/>
      </left>
      <right style="thin">
        <color theme="0" tint="-0.14990691854609822"/>
      </right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8764000366222"/>
      </left>
      <right style="thin">
        <color theme="0" tint="-0.1498764000366222"/>
      </right>
      <top style="thin">
        <color theme="0" tint="-0.1498764000366222"/>
      </top>
      <bottom style="thin">
        <color theme="0" tint="-0.1498764000366222"/>
      </bottom>
      <diagonal/>
    </border>
    <border>
      <left style="thin">
        <color theme="0" tint="-0.14990691854609822"/>
      </left>
      <right/>
      <top style="thin">
        <color theme="0" tint="-0.14990691854609822"/>
      </top>
      <bottom style="thin">
        <color theme="0" tint="-0.14990691854609822"/>
      </bottom>
      <diagonal/>
    </border>
    <border>
      <left/>
      <right/>
      <top/>
      <bottom style="medium">
        <color theme="3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Alignment="1"/>
    <xf numFmtId="14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14" fontId="6" fillId="0" borderId="1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2" fillId="0" borderId="8" xfId="0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1" fillId="0" borderId="9" xfId="0" applyFont="1" applyBorder="1" applyAlignment="1">
      <alignment horizontal="left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L31" totalsRowShown="0" headerRowDxfId="12" dataDxfId="0">
  <autoFilter ref="B9:L31"/>
  <tableColumns count="11">
    <tableColumn id="1" name="Date" dataDxfId="11"/>
    <tableColumn id="2" name="Dispatch ID" dataDxfId="10"/>
    <tableColumn id="3" name="Vehicle No." dataDxfId="9"/>
    <tableColumn id="4" name="Driver Name" dataDxfId="8"/>
    <tableColumn id="5" name="Start Time" dataDxfId="7"/>
    <tableColumn id="6" name="End Time" dataDxfId="6"/>
    <tableColumn id="7" name="Total Hours" dataDxfId="5">
      <calculatedColumnFormula>IF(F10="","",TEXT(G10-F10,"h:mm"))</calculatedColumnFormula>
    </tableColumn>
    <tableColumn id="8" name="Origin" dataDxfId="4"/>
    <tableColumn id="9" name="Destination" dataDxfId="3"/>
    <tableColumn id="10" name="Goods Dispatched" dataDxfId="2"/>
    <tableColumn id="11" name="Status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5"/>
  <sheetViews>
    <sheetView showGridLines="0" tabSelected="1" workbookViewId="0">
      <selection activeCell="G16" sqref="G16"/>
    </sheetView>
  </sheetViews>
  <sheetFormatPr defaultRowHeight="14.25" x14ac:dyDescent="0.2"/>
  <cols>
    <col min="1" max="1" width="3.5703125" style="2" customWidth="1"/>
    <col min="2" max="4" width="20.7109375" style="1" customWidth="1"/>
    <col min="5" max="5" width="23.5703125" style="1" customWidth="1"/>
    <col min="6" max="12" width="20.7109375" style="1" customWidth="1"/>
    <col min="13" max="16384" width="9.140625" style="2"/>
  </cols>
  <sheetData>
    <row r="2" spans="2:12" ht="39.75" customHeight="1" thickBot="1" x14ac:dyDescent="0.25">
      <c r="B2" s="27" t="s">
        <v>31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5" spans="2:12" s="10" customFormat="1" ht="24.95" customHeight="1" x14ac:dyDescent="0.2">
      <c r="B5" s="1" t="s">
        <v>32</v>
      </c>
      <c r="C5" s="8" t="s">
        <v>33</v>
      </c>
      <c r="D5" s="8"/>
      <c r="E5" s="12" t="s">
        <v>36</v>
      </c>
      <c r="F5" s="13"/>
      <c r="G5" s="15" t="s">
        <v>38</v>
      </c>
      <c r="H5" s="16"/>
      <c r="I5" s="18" t="s">
        <v>39</v>
      </c>
      <c r="J5" s="19"/>
      <c r="K5" s="21" t="s">
        <v>40</v>
      </c>
      <c r="L5" s="21"/>
    </row>
    <row r="6" spans="2:12" ht="24.95" customHeight="1" x14ac:dyDescent="0.2">
      <c r="B6" s="1" t="s">
        <v>34</v>
      </c>
      <c r="C6" s="8" t="s">
        <v>35</v>
      </c>
      <c r="D6" s="8"/>
      <c r="E6" s="23" t="s">
        <v>11</v>
      </c>
      <c r="F6" s="14" t="str">
        <f>INDEX(Table1[Status], MATCH($E$6, Table1[Dispatch ID], 0))</f>
        <v>Completed</v>
      </c>
      <c r="G6" s="24" t="s">
        <v>19</v>
      </c>
      <c r="H6" s="17" t="str">
        <f>INDEX(Table1[Status], MATCH($G$6, Table1[Vehicle No.], 0))</f>
        <v>In Progress</v>
      </c>
      <c r="I6" s="25" t="s">
        <v>27</v>
      </c>
      <c r="J6" s="20" t="str">
        <f>INDEX(Table1[Status], MATCH($I$6, Table1[Driver Name], 0))</f>
        <v>Delayed</v>
      </c>
      <c r="K6" s="26" t="s">
        <v>21</v>
      </c>
      <c r="L6" s="22" t="str">
        <f>INDEX(Table1[Status], MATCH(K6, Table1[Origin], 0))</f>
        <v>In Progress</v>
      </c>
    </row>
    <row r="9" spans="2:12" ht="32.1" customHeight="1" x14ac:dyDescent="0.2">
      <c r="B9" s="3" t="s">
        <v>0</v>
      </c>
      <c r="C9" s="3" t="s">
        <v>1</v>
      </c>
      <c r="D9" s="3" t="s">
        <v>2</v>
      </c>
      <c r="E9" s="3" t="s">
        <v>3</v>
      </c>
      <c r="F9" s="3" t="s">
        <v>4</v>
      </c>
      <c r="G9" s="3" t="s">
        <v>5</v>
      </c>
      <c r="H9" s="3" t="s">
        <v>6</v>
      </c>
      <c r="I9" s="3" t="s">
        <v>7</v>
      </c>
      <c r="J9" s="3" t="s">
        <v>8</v>
      </c>
      <c r="K9" s="3" t="s">
        <v>9</v>
      </c>
      <c r="L9" s="3" t="s">
        <v>10</v>
      </c>
    </row>
    <row r="10" spans="2:12" ht="32.1" customHeight="1" x14ac:dyDescent="0.2">
      <c r="B10" s="11">
        <v>45670</v>
      </c>
      <c r="C10" s="4" t="s">
        <v>11</v>
      </c>
      <c r="D10" s="4" t="s">
        <v>12</v>
      </c>
      <c r="E10" s="4" t="s">
        <v>13</v>
      </c>
      <c r="F10" s="5">
        <v>0.33333333333333331</v>
      </c>
      <c r="G10" s="5">
        <v>0.66666666666666663</v>
      </c>
      <c r="H10" s="6" t="str">
        <f t="shared" ref="H10:H31" si="0">IF(F10="","",TEXT(G10-F10,"h:mm"))</f>
        <v>8:00</v>
      </c>
      <c r="I10" s="4" t="s">
        <v>14</v>
      </c>
      <c r="J10" s="4" t="s">
        <v>15</v>
      </c>
      <c r="K10" s="4" t="s">
        <v>16</v>
      </c>
      <c r="L10" s="4" t="s">
        <v>17</v>
      </c>
    </row>
    <row r="11" spans="2:12" ht="32.1" customHeight="1" x14ac:dyDescent="0.2">
      <c r="B11" s="11">
        <v>45670</v>
      </c>
      <c r="C11" s="4" t="s">
        <v>18</v>
      </c>
      <c r="D11" s="4" t="s">
        <v>19</v>
      </c>
      <c r="E11" s="4" t="s">
        <v>20</v>
      </c>
      <c r="F11" s="5">
        <v>0.39583333333333331</v>
      </c>
      <c r="G11" s="5">
        <v>0.60416666666666663</v>
      </c>
      <c r="H11" s="6" t="str">
        <f t="shared" si="0"/>
        <v>5:00</v>
      </c>
      <c r="I11" s="4" t="s">
        <v>21</v>
      </c>
      <c r="J11" s="4" t="s">
        <v>22</v>
      </c>
      <c r="K11" s="4" t="s">
        <v>23</v>
      </c>
      <c r="L11" s="4" t="s">
        <v>24</v>
      </c>
    </row>
    <row r="12" spans="2:12" ht="32.1" customHeight="1" x14ac:dyDescent="0.2">
      <c r="B12" s="11">
        <v>45670</v>
      </c>
      <c r="C12" s="4" t="s">
        <v>25</v>
      </c>
      <c r="D12" s="4" t="s">
        <v>26</v>
      </c>
      <c r="E12" s="4" t="s">
        <v>27</v>
      </c>
      <c r="F12" s="5">
        <v>0.32291666666666669</v>
      </c>
      <c r="G12" s="5">
        <v>0.71875</v>
      </c>
      <c r="H12" s="6" t="str">
        <f t="shared" si="0"/>
        <v>9:30</v>
      </c>
      <c r="I12" s="4" t="s">
        <v>28</v>
      </c>
      <c r="J12" s="4" t="s">
        <v>29</v>
      </c>
      <c r="K12" s="4" t="s">
        <v>30</v>
      </c>
      <c r="L12" s="4" t="s">
        <v>37</v>
      </c>
    </row>
    <row r="13" spans="2:12" ht="32.1" customHeight="1" x14ac:dyDescent="0.2">
      <c r="B13" s="9"/>
      <c r="C13" s="4"/>
      <c r="D13" s="9"/>
      <c r="E13" s="9"/>
      <c r="F13" s="5"/>
      <c r="G13" s="5"/>
      <c r="H13" s="6" t="str">
        <f t="shared" si="0"/>
        <v/>
      </c>
      <c r="I13" s="9"/>
      <c r="J13" s="9"/>
      <c r="K13" s="9"/>
      <c r="L13" s="4"/>
    </row>
    <row r="14" spans="2:12" ht="32.1" customHeight="1" x14ac:dyDescent="0.2">
      <c r="B14" s="9"/>
      <c r="C14" s="9"/>
      <c r="D14" s="9"/>
      <c r="E14" s="9"/>
      <c r="F14" s="5"/>
      <c r="G14" s="5"/>
      <c r="H14" s="6" t="str">
        <f t="shared" si="0"/>
        <v/>
      </c>
      <c r="I14" s="9"/>
      <c r="J14" s="9"/>
      <c r="K14" s="9"/>
      <c r="L14" s="4"/>
    </row>
    <row r="15" spans="2:12" ht="32.1" customHeight="1" x14ac:dyDescent="0.2">
      <c r="B15" s="7"/>
      <c r="C15" s="9"/>
      <c r="D15" s="9"/>
      <c r="E15" s="9"/>
      <c r="F15" s="5"/>
      <c r="G15" s="5"/>
      <c r="H15" s="6" t="str">
        <f>IF(F15="","",TEXT(G15-F15,"h:mm"))</f>
        <v/>
      </c>
      <c r="I15" s="9"/>
      <c r="J15" s="9"/>
      <c r="K15" s="9"/>
      <c r="L15" s="4"/>
    </row>
    <row r="16" spans="2:12" ht="32.1" customHeight="1" x14ac:dyDescent="0.2">
      <c r="B16" s="7"/>
      <c r="C16" s="9"/>
      <c r="D16" s="9"/>
      <c r="E16" s="9"/>
      <c r="F16" s="5"/>
      <c r="G16" s="5"/>
      <c r="H16" s="28" t="str">
        <f t="shared" ref="H16:H21" si="1">IF(F16="","",TEXT(G16-F16,"h:mm"))</f>
        <v/>
      </c>
      <c r="I16" s="9"/>
      <c r="J16" s="9"/>
      <c r="K16" s="9"/>
      <c r="L16" s="9"/>
    </row>
    <row r="17" spans="2:12" ht="32.1" customHeight="1" x14ac:dyDescent="0.2">
      <c r="B17" s="7"/>
      <c r="C17" s="9"/>
      <c r="D17" s="9"/>
      <c r="E17" s="9"/>
      <c r="F17" s="5"/>
      <c r="G17" s="5"/>
      <c r="H17" s="28" t="str">
        <f t="shared" si="1"/>
        <v/>
      </c>
      <c r="I17" s="9"/>
      <c r="J17" s="9"/>
      <c r="K17" s="9"/>
      <c r="L17" s="9"/>
    </row>
    <row r="18" spans="2:12" ht="32.1" customHeight="1" x14ac:dyDescent="0.2">
      <c r="B18" s="7"/>
      <c r="C18" s="9"/>
      <c r="D18" s="9"/>
      <c r="E18" s="9"/>
      <c r="F18" s="5"/>
      <c r="G18" s="5"/>
      <c r="H18" s="28" t="str">
        <f t="shared" si="1"/>
        <v/>
      </c>
      <c r="I18" s="9"/>
      <c r="J18" s="9"/>
      <c r="K18" s="9"/>
      <c r="L18" s="9"/>
    </row>
    <row r="19" spans="2:12" ht="32.1" customHeight="1" x14ac:dyDescent="0.2">
      <c r="B19" s="7"/>
      <c r="C19" s="9"/>
      <c r="D19" s="9"/>
      <c r="E19" s="9"/>
      <c r="F19" s="5"/>
      <c r="G19" s="5"/>
      <c r="H19" s="28" t="str">
        <f t="shared" si="1"/>
        <v/>
      </c>
      <c r="I19" s="9"/>
      <c r="J19" s="9"/>
      <c r="K19" s="9"/>
      <c r="L19" s="9"/>
    </row>
    <row r="20" spans="2:12" ht="32.1" customHeight="1" x14ac:dyDescent="0.2">
      <c r="B20" s="7"/>
      <c r="C20" s="9"/>
      <c r="D20" s="9"/>
      <c r="E20" s="9"/>
      <c r="F20" s="5"/>
      <c r="G20" s="5"/>
      <c r="H20" s="28" t="str">
        <f t="shared" si="1"/>
        <v/>
      </c>
      <c r="I20" s="9"/>
      <c r="J20" s="9"/>
      <c r="K20" s="9"/>
      <c r="L20" s="9"/>
    </row>
    <row r="21" spans="2:12" ht="32.1" customHeight="1" x14ac:dyDescent="0.2">
      <c r="B21" s="7"/>
      <c r="C21" s="9"/>
      <c r="D21" s="9"/>
      <c r="E21" s="9"/>
      <c r="F21" s="5"/>
      <c r="G21" s="5"/>
      <c r="H21" s="28" t="str">
        <f t="shared" si="1"/>
        <v/>
      </c>
      <c r="I21" s="9"/>
      <c r="J21" s="9"/>
      <c r="K21" s="9"/>
      <c r="L21" s="9"/>
    </row>
    <row r="22" spans="2:12" ht="32.1" customHeight="1" x14ac:dyDescent="0.2">
      <c r="B22" s="9"/>
      <c r="C22" s="9"/>
      <c r="D22" s="9"/>
      <c r="E22" s="9"/>
      <c r="F22" s="5"/>
      <c r="G22" s="5"/>
      <c r="H22" s="6" t="str">
        <f t="shared" si="0"/>
        <v/>
      </c>
      <c r="I22" s="9"/>
      <c r="J22" s="9"/>
      <c r="K22" s="9"/>
      <c r="L22" s="4"/>
    </row>
    <row r="23" spans="2:12" ht="32.1" customHeight="1" x14ac:dyDescent="0.2">
      <c r="B23" s="31"/>
      <c r="C23" s="31"/>
      <c r="D23" s="31"/>
      <c r="E23" s="31"/>
      <c r="F23" s="5"/>
      <c r="G23" s="5"/>
      <c r="H23" s="29" t="str">
        <f t="shared" ref="H23:H26" si="2">IF(F23="","",TEXT(G23-F23,"h:mm"))</f>
        <v/>
      </c>
      <c r="I23" s="31"/>
      <c r="J23" s="31"/>
      <c r="K23" s="31"/>
      <c r="L23" s="31"/>
    </row>
    <row r="24" spans="2:12" ht="32.1" customHeight="1" x14ac:dyDescent="0.2">
      <c r="B24" s="31"/>
      <c r="C24" s="31"/>
      <c r="D24" s="31"/>
      <c r="E24" s="31"/>
      <c r="F24" s="5"/>
      <c r="G24" s="5"/>
      <c r="H24" s="29" t="str">
        <f t="shared" si="2"/>
        <v/>
      </c>
      <c r="I24" s="31"/>
      <c r="J24" s="31"/>
      <c r="K24" s="31"/>
      <c r="L24" s="31"/>
    </row>
    <row r="25" spans="2:12" ht="32.1" customHeight="1" x14ac:dyDescent="0.2">
      <c r="B25" s="31"/>
      <c r="C25" s="31"/>
      <c r="D25" s="31"/>
      <c r="E25" s="31"/>
      <c r="F25" s="5"/>
      <c r="G25" s="5"/>
      <c r="H25" s="29" t="str">
        <f t="shared" si="2"/>
        <v/>
      </c>
      <c r="I25" s="31"/>
      <c r="J25" s="31"/>
      <c r="K25" s="31"/>
      <c r="L25" s="31"/>
    </row>
    <row r="26" spans="2:12" ht="32.1" customHeight="1" x14ac:dyDescent="0.2">
      <c r="B26" s="31"/>
      <c r="C26" s="31"/>
      <c r="D26" s="31"/>
      <c r="E26" s="31"/>
      <c r="F26" s="5"/>
      <c r="G26" s="5"/>
      <c r="H26" s="29" t="str">
        <f t="shared" si="2"/>
        <v/>
      </c>
      <c r="I26" s="31"/>
      <c r="J26" s="31"/>
      <c r="K26" s="31"/>
      <c r="L26" s="31"/>
    </row>
    <row r="27" spans="2:12" ht="32.1" customHeight="1" x14ac:dyDescent="0.2">
      <c r="B27" s="9"/>
      <c r="C27" s="9"/>
      <c r="D27" s="9"/>
      <c r="E27" s="9"/>
      <c r="F27" s="5"/>
      <c r="G27" s="5"/>
      <c r="H27" s="6" t="str">
        <f t="shared" si="0"/>
        <v/>
      </c>
      <c r="I27" s="9"/>
      <c r="J27" s="9"/>
      <c r="K27" s="9"/>
      <c r="L27" s="4"/>
    </row>
    <row r="28" spans="2:12" ht="32.1" customHeight="1" x14ac:dyDescent="0.2">
      <c r="B28" s="9"/>
      <c r="C28" s="9"/>
      <c r="D28" s="9"/>
      <c r="E28" s="9"/>
      <c r="F28" s="5"/>
      <c r="G28" s="5"/>
      <c r="H28" s="6" t="str">
        <f t="shared" si="0"/>
        <v/>
      </c>
      <c r="I28" s="9"/>
      <c r="J28" s="9"/>
      <c r="K28" s="9"/>
      <c r="L28" s="4"/>
    </row>
    <row r="29" spans="2:12" ht="32.1" customHeight="1" x14ac:dyDescent="0.2">
      <c r="B29" s="9"/>
      <c r="C29" s="9"/>
      <c r="D29" s="9"/>
      <c r="E29" s="9"/>
      <c r="F29" s="5"/>
      <c r="G29" s="5"/>
      <c r="H29" s="6" t="str">
        <f t="shared" si="0"/>
        <v/>
      </c>
      <c r="I29" s="9"/>
      <c r="J29" s="9"/>
      <c r="K29" s="9"/>
      <c r="L29" s="4"/>
    </row>
    <row r="30" spans="2:12" ht="32.1" customHeight="1" x14ac:dyDescent="0.2">
      <c r="B30" s="9"/>
      <c r="C30" s="9"/>
      <c r="D30" s="9"/>
      <c r="E30" s="9"/>
      <c r="F30" s="5"/>
      <c r="G30" s="5"/>
      <c r="H30" s="6" t="str">
        <f t="shared" si="0"/>
        <v/>
      </c>
      <c r="I30" s="9"/>
      <c r="J30" s="9"/>
      <c r="K30" s="9"/>
      <c r="L30" s="4"/>
    </row>
    <row r="31" spans="2:12" ht="32.1" customHeight="1" x14ac:dyDescent="0.2">
      <c r="B31" s="9"/>
      <c r="C31" s="9"/>
      <c r="D31" s="9"/>
      <c r="E31" s="9"/>
      <c r="F31" s="5"/>
      <c r="G31" s="5"/>
      <c r="H31" s="6" t="str">
        <f t="shared" si="0"/>
        <v/>
      </c>
      <c r="I31" s="9"/>
      <c r="J31" s="9"/>
      <c r="K31" s="9"/>
      <c r="L31" s="4"/>
    </row>
    <row r="34" spans="2:12" ht="15" thickBot="1" x14ac:dyDescent="0.25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</row>
    <row r="35" spans="2:12" x14ac:dyDescent="0.2">
      <c r="B35" s="1" t="s">
        <v>41</v>
      </c>
    </row>
  </sheetData>
  <mergeCells count="7">
    <mergeCell ref="B2:L2"/>
    <mergeCell ref="C5:D5"/>
    <mergeCell ref="C6:D6"/>
    <mergeCell ref="E5:F5"/>
    <mergeCell ref="G5:H5"/>
    <mergeCell ref="I5:J5"/>
    <mergeCell ref="K5:L5"/>
  </mergeCells>
  <dataValidations count="17">
    <dataValidation allowBlank="1" showInputMessage="1" showErrorMessage="1" prompt="A Dispatcher Logbook is used to track dispatch operations, vehicle movements, driver assignments, and delivery statuses." sqref="B2:L2"/>
    <dataValidation allowBlank="1" showInputMessage="1" showErrorMessage="1" prompt="The date of the dispatch." sqref="B9"/>
    <dataValidation allowBlank="1" showInputMessage="1" showErrorMessage="1" prompt="A unique identifier for each dispatch operation." sqref="C9"/>
    <dataValidation allowBlank="1" showInputMessage="1" showErrorMessage="1" prompt="The license plate or vehicle identifier." sqref="D9"/>
    <dataValidation allowBlank="1" showInputMessage="1" showErrorMessage="1" prompt="Name of the assigned driver." sqref="E9"/>
    <dataValidation allowBlank="1" showInputMessage="1" showErrorMessage="1" prompt="The time the vehicle left the origin." sqref="F9"/>
    <dataValidation allowBlank="1" showInputMessage="1" showErrorMessage="1" prompt="The time the vehicle returned or completed delivery." sqref="G9"/>
    <dataValidation allowBlank="1" showInputMessage="1" showErrorMessage="1" prompt="Automatically calculates the total time spent on the trip." sqref="H9"/>
    <dataValidation allowBlank="1" showInputMessage="1" showErrorMessage="1" prompt="The starting point of the trip." sqref="I9"/>
    <dataValidation allowBlank="1" showInputMessage="1" showErrorMessage="1" prompt="The delivery location." sqref="J9"/>
    <dataValidation allowBlank="1" showInputMessage="1" showErrorMessage="1" prompt="A brief description of the items being transported." sqref="K9"/>
    <dataValidation allowBlank="1" showInputMessage="1" showErrorMessage="1" prompt="Current status of the dispatch (e.g., Completed, In Progress, Delayed)." sqref="L9"/>
    <dataValidation type="list" allowBlank="1" showInputMessage="1" showErrorMessage="1" sqref="L10:L31">
      <formula1>"Completed, In Progress, Delayed"</formula1>
    </dataValidation>
    <dataValidation type="list" allowBlank="1" showInputMessage="1" showErrorMessage="1" sqref="E6">
      <formula1>$C$10:$C$31</formula1>
    </dataValidation>
    <dataValidation type="list" allowBlank="1" showInputMessage="1" showErrorMessage="1" sqref="G6">
      <formula1>$D$10:$D$31</formula1>
    </dataValidation>
    <dataValidation type="list" allowBlank="1" showInputMessage="1" showErrorMessage="1" sqref="I6">
      <formula1>$E$10:$E$31</formula1>
    </dataValidation>
    <dataValidation type="list" allowBlank="1" showInputMessage="1" showErrorMessage="1" sqref="K6">
      <formula1>$I$10:$I$31</formula1>
    </dataValidation>
  </dataValidations>
  <pageMargins left="0.25" right="0.25" top="0.25" bottom="0.25" header="0.3" footer="0.3"/>
  <pageSetup paperSize="9" scale="60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Logbook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2025-01-17T13:15:07Z</cp:lastPrinted>
  <dcterms:created xsi:type="dcterms:W3CDTF">2025-01-17T12:32:02Z</dcterms:created>
  <dcterms:modified xsi:type="dcterms:W3CDTF">2025-01-17T13:15:36Z</dcterms:modified>
</cp:coreProperties>
</file>