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Expense Repor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1" l="1"/>
  <c r="G26" i="1"/>
  <c r="H25" i="1"/>
  <c r="H26" i="1"/>
  <c r="G27" i="1"/>
  <c r="G28" i="1"/>
  <c r="H27" i="1"/>
  <c r="H28" i="1"/>
  <c r="G29" i="1"/>
  <c r="H29" i="1"/>
  <c r="H21" i="1"/>
  <c r="H22" i="1"/>
  <c r="H23" i="1"/>
  <c r="H24" i="1"/>
  <c r="H30" i="1"/>
  <c r="H20" i="1"/>
  <c r="F32" i="1"/>
  <c r="H32" i="1" l="1"/>
  <c r="H34" i="1" s="1"/>
</calcChain>
</file>

<file path=xl/sharedStrings.xml><?xml version="1.0" encoding="utf-8"?>
<sst xmlns="http://schemas.openxmlformats.org/spreadsheetml/2006/main" count="56" uniqueCount="50">
  <si>
    <t>Company Name</t>
  </si>
  <si>
    <t>Employee Details</t>
  </si>
  <si>
    <t>Employee Name:</t>
  </si>
  <si>
    <t>[Your Name]</t>
  </si>
  <si>
    <t>Employee ID:</t>
  </si>
  <si>
    <t>[Your ID]</t>
  </si>
  <si>
    <t>Department:</t>
  </si>
  <si>
    <t>[Your Department]</t>
  </si>
  <si>
    <t>Manager/Supervisor:</t>
  </si>
  <si>
    <t>[Supervisor Name]</t>
  </si>
  <si>
    <t>Report Date:</t>
  </si>
  <si>
    <t>[MM/DD/YYYY]</t>
  </si>
  <si>
    <t>Expense Report Table</t>
  </si>
  <si>
    <t>Date</t>
  </si>
  <si>
    <t>Expense Type</t>
  </si>
  <si>
    <t>Description</t>
  </si>
  <si>
    <t>Payment Method</t>
  </si>
  <si>
    <t>Amount ($)</t>
  </si>
  <si>
    <t>Tax (10%)</t>
  </si>
  <si>
    <t>Total ($)</t>
  </si>
  <si>
    <t>Travel</t>
  </si>
  <si>
    <t>Flight to conference</t>
  </si>
  <si>
    <t>Personal Card</t>
  </si>
  <si>
    <t>Meals</t>
  </si>
  <si>
    <t>Business Lunch w/ Client</t>
  </si>
  <si>
    <t>Company Card</t>
  </si>
  <si>
    <t>Lodging</t>
  </si>
  <si>
    <t>Hotel Stay</t>
  </si>
  <si>
    <t>Transportation</t>
  </si>
  <si>
    <t>Uber to Meeting</t>
  </si>
  <si>
    <t>Cash</t>
  </si>
  <si>
    <t>Office Supplies</t>
  </si>
  <si>
    <t>Printer Ink</t>
  </si>
  <si>
    <t>Approval Section</t>
  </si>
  <si>
    <t>Submitted By:</t>
  </si>
  <si>
    <t>[Employee Name]</t>
  </si>
  <si>
    <t>Signature:</t>
  </si>
  <si>
    <t>Date:</t>
  </si>
  <si>
    <t>Approved By:</t>
  </si>
  <si>
    <t>[Manager/Supervisor Name]</t>
  </si>
  <si>
    <t>Notes:</t>
  </si>
  <si>
    <t>1. Attach all receipts for each expense.</t>
  </si>
  <si>
    <t>2. Ensure expenses comply with company policies.</t>
  </si>
  <si>
    <t>3. Submit reports by the due date to avoid delays in reimbursement.</t>
  </si>
  <si>
    <t>Employee Expense Report</t>
  </si>
  <si>
    <r>
      <t xml:space="preserve">📍 </t>
    </r>
    <r>
      <rPr>
        <b/>
        <sz val="11"/>
        <color theme="1"/>
        <rFont val="Lato"/>
        <family val="2"/>
      </rPr>
      <t>Company Address</t>
    </r>
  </si>
  <si>
    <r>
      <t xml:space="preserve">📞 </t>
    </r>
    <r>
      <rPr>
        <b/>
        <sz val="11"/>
        <color theme="1"/>
        <rFont val="Lato"/>
        <family val="2"/>
      </rPr>
      <t>Phone Number</t>
    </r>
    <r>
      <rPr>
        <sz val="11"/>
        <color theme="1"/>
        <rFont val="Lato"/>
        <family val="2"/>
      </rPr>
      <t xml:space="preserve"> | ✉ </t>
    </r>
    <r>
      <rPr>
        <b/>
        <sz val="11"/>
        <color theme="1"/>
        <rFont val="Lato"/>
        <family val="2"/>
      </rPr>
      <t>Email</t>
    </r>
    <r>
      <rPr>
        <sz val="11"/>
        <color theme="1"/>
        <rFont val="Lato"/>
        <family val="2"/>
      </rPr>
      <t xml:space="preserve"> | 🌐 </t>
    </r>
    <r>
      <rPr>
        <b/>
        <sz val="11"/>
        <color theme="1"/>
        <rFont val="Lato"/>
        <family val="2"/>
      </rPr>
      <t>Website</t>
    </r>
  </si>
  <si>
    <t>Total Expense Amount with &amp; without Tax:</t>
  </si>
  <si>
    <r>
      <t xml:space="preserve">Total Amount Reimbursed: </t>
    </r>
    <r>
      <rPr>
        <sz val="10"/>
        <color theme="1"/>
        <rFont val="Lato"/>
        <family val="2"/>
      </rPr>
      <t/>
    </r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</si>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</sst>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0" formatCode="&quot;$&quot;#,##0.00"/>
    <numFmt numFmtId="171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11"/>
      <color theme="1"/>
      <name val="Lato"/>
      <family val="2"/>
    </font>
    <font>
      <sz val="10"/>
      <color theme="1"/>
      <name val="Lato"/>
      <family val="2"/>
    </font>
    <font>
      <b/>
      <sz val="13"/>
      <color theme="1"/>
      <name val="Lato"/>
      <family val="2"/>
    </font>
    <font>
      <b/>
      <sz val="18"/>
      <color theme="0"/>
      <name val="Lato"/>
      <family val="2"/>
    </font>
    <font>
      <sz val="11"/>
      <color theme="1"/>
      <name val="Lato"/>
    </font>
    <font>
      <i/>
      <sz val="11"/>
      <color theme="1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theme="5"/>
      </bottom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170" fontId="1" fillId="0" borderId="0" xfId="0" applyNumberFormat="1" applyFont="1" applyAlignment="1">
      <alignment horizontal="left" vertical="center" wrapText="1"/>
    </xf>
    <xf numFmtId="9" fontId="1" fillId="0" borderId="0" xfId="0" applyNumberFormat="1" applyFont="1" applyAlignment="1">
      <alignment horizontal="left" vertical="center" wrapText="1"/>
    </xf>
    <xf numFmtId="171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inden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70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70" fontId="2" fillId="0" borderId="3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4" fontId="6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170" fontId="6" fillId="0" borderId="0" xfId="0" applyNumberFormat="1" applyFont="1" applyAlignment="1">
      <alignment horizontal="left" vertical="center" wrapText="1"/>
    </xf>
    <xf numFmtId="9" fontId="6" fillId="0" borderId="0" xfId="0" applyNumberFormat="1" applyFont="1" applyAlignment="1">
      <alignment horizontal="left" vertical="center" wrapText="1"/>
    </xf>
    <xf numFmtId="0" fontId="1" fillId="0" borderId="4" xfId="0" applyFont="1" applyBorder="1"/>
    <xf numFmtId="0" fontId="7" fillId="0" borderId="0" xfId="0" applyFont="1"/>
  </cellXfs>
  <cellStyles count="1">
    <cellStyle name="Normal" xfId="0" builtinId="0"/>
  </cellStyles>
  <dxfs count="9"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numFmt numFmtId="13" formatCode="0%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numFmt numFmtId="19" formatCode="dd/mm/yy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9:H30" totalsRowShown="0" headerRowDxfId="1" dataDxfId="0">
  <autoFilter ref="B19:H30"/>
  <tableColumns count="7">
    <tableColumn id="1" name="Date" dataDxfId="8"/>
    <tableColumn id="2" name="Expense Type" dataDxfId="7"/>
    <tableColumn id="3" name="Description" dataDxfId="6"/>
    <tableColumn id="4" name="Payment Method" dataDxfId="5"/>
    <tableColumn id="5" name="Amount ($)" dataDxfId="4"/>
    <tableColumn id="6" name="Tax (10%)" dataDxfId="3">
      <calculatedColumnFormula>F3*10%</calculatedColumnFormula>
    </tableColumn>
    <tableColumn id="7" name="Total ($)" dataDxfId="2">
      <calculatedColumnFormula>IF(F20="","",F20+F20*G20)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54"/>
  <sheetViews>
    <sheetView showGridLines="0" tabSelected="1" workbookViewId="0">
      <selection activeCell="B55" sqref="B55"/>
    </sheetView>
  </sheetViews>
  <sheetFormatPr defaultRowHeight="14.25" x14ac:dyDescent="0.2"/>
  <cols>
    <col min="1" max="1" width="3.7109375" style="1" customWidth="1"/>
    <col min="2" max="2" width="24.140625" style="1" customWidth="1"/>
    <col min="3" max="8" width="20.7109375" style="1" customWidth="1"/>
    <col min="9" max="16384" width="9.140625" style="1"/>
  </cols>
  <sheetData>
    <row r="1" spans="2:8" ht="15" customHeight="1" x14ac:dyDescent="0.2"/>
    <row r="2" spans="2:8" ht="27" customHeight="1" x14ac:dyDescent="0.2">
      <c r="B2" s="17" t="s">
        <v>44</v>
      </c>
      <c r="C2" s="17"/>
      <c r="D2" s="17"/>
      <c r="E2" s="17"/>
      <c r="F2" s="17"/>
      <c r="G2" s="17"/>
      <c r="H2" s="17"/>
    </row>
    <row r="3" spans="2:8" x14ac:dyDescent="0.2">
      <c r="B3" s="2"/>
      <c r="C3" s="2"/>
      <c r="D3" s="2"/>
      <c r="E3" s="2"/>
      <c r="F3" s="2"/>
      <c r="G3" s="2"/>
      <c r="H3" s="2"/>
    </row>
    <row r="4" spans="2:8" ht="16.5" x14ac:dyDescent="0.2">
      <c r="B4" s="11" t="s">
        <v>0</v>
      </c>
      <c r="C4" s="2"/>
      <c r="D4" s="2"/>
      <c r="E4" s="2"/>
      <c r="F4" s="2"/>
      <c r="G4" s="2"/>
      <c r="H4" s="2"/>
    </row>
    <row r="5" spans="2:8" ht="9.9499999999999993" customHeight="1" x14ac:dyDescent="0.2">
      <c r="B5" s="2"/>
      <c r="C5" s="2"/>
      <c r="D5" s="2"/>
      <c r="E5" s="2"/>
      <c r="F5" s="2"/>
      <c r="G5" s="2"/>
      <c r="H5" s="2"/>
    </row>
    <row r="6" spans="2:8" ht="20.100000000000001" customHeight="1" x14ac:dyDescent="0.2">
      <c r="B6" s="3" t="s">
        <v>45</v>
      </c>
      <c r="C6" s="3"/>
      <c r="D6" s="3"/>
      <c r="E6" s="2"/>
      <c r="F6" s="2"/>
      <c r="G6" s="2"/>
      <c r="H6" s="2"/>
    </row>
    <row r="7" spans="2:8" ht="20.100000000000001" customHeight="1" x14ac:dyDescent="0.2">
      <c r="B7" s="3" t="s">
        <v>46</v>
      </c>
      <c r="C7" s="3"/>
      <c r="D7" s="3"/>
      <c r="E7" s="2"/>
      <c r="F7" s="2"/>
      <c r="G7" s="2"/>
      <c r="H7" s="2"/>
    </row>
    <row r="8" spans="2:8" ht="9.9499999999999993" customHeight="1" x14ac:dyDescent="0.2">
      <c r="B8" s="2"/>
      <c r="C8" s="2"/>
      <c r="D8" s="2"/>
      <c r="E8" s="2"/>
      <c r="F8" s="2"/>
      <c r="G8" s="2"/>
      <c r="H8" s="2"/>
    </row>
    <row r="9" spans="2:8" ht="16.5" x14ac:dyDescent="0.2">
      <c r="B9" s="11" t="s">
        <v>1</v>
      </c>
      <c r="C9" s="2"/>
      <c r="D9" s="2"/>
      <c r="E9" s="2"/>
      <c r="F9" s="2"/>
      <c r="G9" s="2"/>
      <c r="H9" s="2"/>
    </row>
    <row r="10" spans="2:8" ht="9.9499999999999993" customHeight="1" x14ac:dyDescent="0.2">
      <c r="B10" s="2"/>
      <c r="C10" s="2"/>
      <c r="D10" s="2"/>
      <c r="E10" s="2"/>
      <c r="F10" s="2"/>
      <c r="G10" s="2"/>
      <c r="H10" s="2"/>
    </row>
    <row r="11" spans="2:8" ht="24.95" customHeight="1" x14ac:dyDescent="0.2">
      <c r="B11" s="4" t="s">
        <v>2</v>
      </c>
      <c r="C11" s="16" t="s">
        <v>3</v>
      </c>
      <c r="D11" s="16"/>
      <c r="E11" s="2"/>
      <c r="F11" s="2"/>
      <c r="G11" s="2"/>
      <c r="H11" s="2"/>
    </row>
    <row r="12" spans="2:8" ht="24.95" customHeight="1" x14ac:dyDescent="0.2">
      <c r="B12" s="5" t="s">
        <v>4</v>
      </c>
      <c r="C12" s="18" t="s">
        <v>5</v>
      </c>
      <c r="D12" s="18"/>
      <c r="E12" s="2"/>
      <c r="F12" s="2"/>
      <c r="G12" s="2"/>
      <c r="H12" s="2"/>
    </row>
    <row r="13" spans="2:8" ht="24.95" customHeight="1" x14ac:dyDescent="0.2">
      <c r="B13" s="5" t="s">
        <v>6</v>
      </c>
      <c r="C13" s="18" t="s">
        <v>7</v>
      </c>
      <c r="D13" s="18"/>
      <c r="E13" s="2"/>
      <c r="F13" s="2"/>
      <c r="G13" s="2"/>
      <c r="H13" s="2"/>
    </row>
    <row r="14" spans="2:8" ht="24.95" customHeight="1" x14ac:dyDescent="0.2">
      <c r="B14" s="5" t="s">
        <v>8</v>
      </c>
      <c r="C14" s="18" t="s">
        <v>9</v>
      </c>
      <c r="D14" s="18"/>
      <c r="E14" s="2"/>
      <c r="F14" s="2"/>
      <c r="G14" s="2"/>
      <c r="H14" s="2"/>
    </row>
    <row r="15" spans="2:8" ht="24.95" customHeight="1" x14ac:dyDescent="0.2">
      <c r="B15" s="5" t="s">
        <v>10</v>
      </c>
      <c r="C15" s="18" t="s">
        <v>11</v>
      </c>
      <c r="D15" s="18"/>
      <c r="E15" s="2"/>
      <c r="F15" s="2"/>
      <c r="G15" s="2"/>
      <c r="H15" s="2"/>
    </row>
    <row r="16" spans="2:8" ht="9.9499999999999993" customHeight="1" x14ac:dyDescent="0.2">
      <c r="B16" s="2"/>
      <c r="C16" s="2"/>
      <c r="D16" s="2"/>
      <c r="E16" s="2"/>
      <c r="F16" s="2"/>
      <c r="G16" s="2"/>
      <c r="H16" s="2"/>
    </row>
    <row r="17" spans="2:8" ht="16.5" x14ac:dyDescent="0.2">
      <c r="B17" s="11" t="s">
        <v>12</v>
      </c>
      <c r="C17" s="2"/>
      <c r="D17" s="2"/>
      <c r="E17" s="2"/>
      <c r="F17" s="2"/>
      <c r="G17" s="2"/>
      <c r="H17" s="2"/>
    </row>
    <row r="18" spans="2:8" x14ac:dyDescent="0.2">
      <c r="B18" s="2"/>
      <c r="C18" s="2"/>
      <c r="D18" s="2"/>
      <c r="E18" s="2"/>
      <c r="F18" s="2"/>
      <c r="G18" s="2"/>
      <c r="H18" s="2"/>
    </row>
    <row r="19" spans="2:8" ht="30" customHeight="1" x14ac:dyDescent="0.2">
      <c r="B19" s="4" t="s">
        <v>13</v>
      </c>
      <c r="C19" s="4" t="s">
        <v>14</v>
      </c>
      <c r="D19" s="4" t="s">
        <v>15</v>
      </c>
      <c r="E19" s="4" t="s">
        <v>16</v>
      </c>
      <c r="F19" s="4" t="s">
        <v>17</v>
      </c>
      <c r="G19" s="4" t="s">
        <v>18</v>
      </c>
      <c r="H19" s="4" t="s">
        <v>19</v>
      </c>
    </row>
    <row r="20" spans="2:8" ht="30" customHeight="1" x14ac:dyDescent="0.2">
      <c r="B20" s="6">
        <v>45698</v>
      </c>
      <c r="C20" s="5" t="s">
        <v>20</v>
      </c>
      <c r="D20" s="5" t="s">
        <v>21</v>
      </c>
      <c r="E20" s="5" t="s">
        <v>22</v>
      </c>
      <c r="F20" s="7">
        <v>250</v>
      </c>
      <c r="G20" s="8">
        <v>0.1</v>
      </c>
      <c r="H20" s="7">
        <f t="shared" ref="H20:H30" si="0">IF(F20="","",F20+F20*G20)</f>
        <v>275</v>
      </c>
    </row>
    <row r="21" spans="2:8" ht="30" customHeight="1" x14ac:dyDescent="0.2">
      <c r="B21" s="6">
        <v>45699</v>
      </c>
      <c r="C21" s="5" t="s">
        <v>23</v>
      </c>
      <c r="D21" s="5" t="s">
        <v>24</v>
      </c>
      <c r="E21" s="5" t="s">
        <v>25</v>
      </c>
      <c r="F21" s="7">
        <v>45</v>
      </c>
      <c r="G21" s="8">
        <v>0.1</v>
      </c>
      <c r="H21" s="7">
        <f t="shared" si="0"/>
        <v>49.5</v>
      </c>
    </row>
    <row r="22" spans="2:8" ht="30" customHeight="1" x14ac:dyDescent="0.2">
      <c r="B22" s="6">
        <v>45700</v>
      </c>
      <c r="C22" s="5" t="s">
        <v>26</v>
      </c>
      <c r="D22" s="5" t="s">
        <v>27</v>
      </c>
      <c r="E22" s="5" t="s">
        <v>22</v>
      </c>
      <c r="F22" s="7">
        <v>180</v>
      </c>
      <c r="G22" s="8">
        <v>0.1</v>
      </c>
      <c r="H22" s="7">
        <f t="shared" si="0"/>
        <v>198</v>
      </c>
    </row>
    <row r="23" spans="2:8" ht="30" customHeight="1" x14ac:dyDescent="0.2">
      <c r="B23" s="6">
        <v>45701</v>
      </c>
      <c r="C23" s="5" t="s">
        <v>28</v>
      </c>
      <c r="D23" s="5" t="s">
        <v>29</v>
      </c>
      <c r="E23" s="5" t="s">
        <v>30</v>
      </c>
      <c r="F23" s="7">
        <v>30</v>
      </c>
      <c r="G23" s="8">
        <v>0.1</v>
      </c>
      <c r="H23" s="7">
        <f t="shared" si="0"/>
        <v>33</v>
      </c>
    </row>
    <row r="24" spans="2:8" ht="30" customHeight="1" x14ac:dyDescent="0.2">
      <c r="B24" s="6">
        <v>45702</v>
      </c>
      <c r="C24" s="5" t="s">
        <v>31</v>
      </c>
      <c r="D24" s="5" t="s">
        <v>32</v>
      </c>
      <c r="E24" s="5" t="s">
        <v>22</v>
      </c>
      <c r="F24" s="7">
        <v>50</v>
      </c>
      <c r="G24" s="8">
        <v>0.1</v>
      </c>
      <c r="H24" s="7">
        <f t="shared" si="0"/>
        <v>55</v>
      </c>
    </row>
    <row r="25" spans="2:8" ht="30" customHeight="1" x14ac:dyDescent="0.2">
      <c r="B25" s="22"/>
      <c r="C25" s="23"/>
      <c r="D25" s="23"/>
      <c r="E25" s="23"/>
      <c r="F25" s="24"/>
      <c r="G25" s="25">
        <f t="shared" ref="G25:G26" si="1">F8*10%</f>
        <v>0</v>
      </c>
      <c r="H25" s="24" t="str">
        <f t="shared" ref="H25:H26" si="2">IF(F25="","",F25+F25*G25)</f>
        <v/>
      </c>
    </row>
    <row r="26" spans="2:8" ht="30" customHeight="1" x14ac:dyDescent="0.2">
      <c r="B26" s="22"/>
      <c r="C26" s="23"/>
      <c r="D26" s="23"/>
      <c r="E26" s="23"/>
      <c r="F26" s="24"/>
      <c r="G26" s="25">
        <f t="shared" si="1"/>
        <v>0</v>
      </c>
      <c r="H26" s="24" t="str">
        <f t="shared" si="2"/>
        <v/>
      </c>
    </row>
    <row r="27" spans="2:8" ht="30" customHeight="1" x14ac:dyDescent="0.2">
      <c r="B27" s="22"/>
      <c r="C27" s="23"/>
      <c r="D27" s="23"/>
      <c r="E27" s="23"/>
      <c r="F27" s="24"/>
      <c r="G27" s="25">
        <f t="shared" ref="G27:G28" si="3">F8*10%</f>
        <v>0</v>
      </c>
      <c r="H27" s="24" t="str">
        <f t="shared" ref="H27:H28" si="4">IF(F27="","",F27+F27*G27)</f>
        <v/>
      </c>
    </row>
    <row r="28" spans="2:8" ht="30" customHeight="1" x14ac:dyDescent="0.2">
      <c r="B28" s="22"/>
      <c r="C28" s="23"/>
      <c r="D28" s="23"/>
      <c r="E28" s="23"/>
      <c r="F28" s="24"/>
      <c r="G28" s="25">
        <f t="shared" si="3"/>
        <v>0</v>
      </c>
      <c r="H28" s="24" t="str">
        <f t="shared" si="4"/>
        <v/>
      </c>
    </row>
    <row r="29" spans="2:8" ht="30" customHeight="1" x14ac:dyDescent="0.2">
      <c r="B29" s="6"/>
      <c r="C29" s="5"/>
      <c r="D29" s="5"/>
      <c r="E29" s="5"/>
      <c r="F29" s="7"/>
      <c r="G29" s="8">
        <f>F8*10%</f>
        <v>0</v>
      </c>
      <c r="H29" s="7" t="str">
        <f>IF(F29="","",F29+F29*G29)</f>
        <v/>
      </c>
    </row>
    <row r="30" spans="2:8" ht="30" customHeight="1" x14ac:dyDescent="0.2">
      <c r="B30" s="6"/>
      <c r="C30" s="5"/>
      <c r="D30" s="5"/>
      <c r="E30" s="5"/>
      <c r="F30" s="7"/>
      <c r="G30" s="8">
        <v>0</v>
      </c>
      <c r="H30" s="7" t="str">
        <f t="shared" si="0"/>
        <v/>
      </c>
    </row>
    <row r="31" spans="2:8" ht="9.9499999999999993" customHeight="1" x14ac:dyDescent="0.2">
      <c r="B31" s="6"/>
      <c r="C31" s="5"/>
      <c r="D31" s="5"/>
      <c r="E31" s="5"/>
      <c r="F31" s="7"/>
      <c r="G31" s="9"/>
      <c r="H31" s="7"/>
    </row>
    <row r="32" spans="2:8" ht="30" customHeight="1" thickBot="1" x14ac:dyDescent="0.25">
      <c r="B32" s="19" t="s">
        <v>47</v>
      </c>
      <c r="C32" s="19"/>
      <c r="D32" s="19"/>
      <c r="E32" s="19"/>
      <c r="F32" s="20">
        <f>SUM(Table1[Amount ($)])</f>
        <v>555</v>
      </c>
      <c r="G32" s="21"/>
      <c r="H32" s="20">
        <f>SUM(Table1[Total ($)])</f>
        <v>610.5</v>
      </c>
    </row>
    <row r="33" spans="2:8" ht="9.9499999999999993" customHeight="1" thickTop="1" x14ac:dyDescent="0.2">
      <c r="B33" s="2"/>
      <c r="C33" s="2"/>
      <c r="D33" s="2"/>
      <c r="E33" s="2"/>
      <c r="F33" s="2"/>
      <c r="G33" s="2"/>
      <c r="H33" s="2"/>
    </row>
    <row r="34" spans="2:8" ht="30" customHeight="1" x14ac:dyDescent="0.2">
      <c r="B34" s="14"/>
      <c r="C34" s="14"/>
      <c r="E34" s="2"/>
      <c r="F34" s="12" t="s">
        <v>48</v>
      </c>
      <c r="G34" s="12"/>
      <c r="H34" s="13">
        <f>H32</f>
        <v>610.5</v>
      </c>
    </row>
    <row r="35" spans="2:8" x14ac:dyDescent="0.2">
      <c r="B35" s="2"/>
      <c r="C35" s="2"/>
      <c r="D35" s="2"/>
      <c r="E35" s="2"/>
      <c r="F35" s="2"/>
      <c r="G35" s="2"/>
      <c r="H35" s="2"/>
    </row>
    <row r="36" spans="2:8" ht="16.5" x14ac:dyDescent="0.2">
      <c r="B36" s="11" t="s">
        <v>33</v>
      </c>
      <c r="C36" s="2"/>
      <c r="D36" s="2"/>
      <c r="E36" s="2"/>
      <c r="F36" s="2"/>
      <c r="G36" s="2"/>
      <c r="H36" s="2"/>
    </row>
    <row r="37" spans="2:8" x14ac:dyDescent="0.2">
      <c r="B37" s="2"/>
      <c r="C37" s="2"/>
      <c r="D37" s="2"/>
      <c r="E37" s="2"/>
      <c r="F37" s="2"/>
      <c r="G37" s="2"/>
      <c r="H37" s="2"/>
    </row>
    <row r="38" spans="2:8" ht="24.95" customHeight="1" x14ac:dyDescent="0.2">
      <c r="B38" s="5" t="s">
        <v>34</v>
      </c>
      <c r="C38" s="15" t="s">
        <v>35</v>
      </c>
      <c r="D38" s="15"/>
      <c r="E38" s="2"/>
      <c r="F38" s="5" t="s">
        <v>38</v>
      </c>
      <c r="G38" s="15" t="s">
        <v>39</v>
      </c>
      <c r="H38" s="15"/>
    </row>
    <row r="39" spans="2:8" ht="24.95" customHeight="1" x14ac:dyDescent="0.2">
      <c r="B39" s="5" t="s">
        <v>36</v>
      </c>
      <c r="C39" s="16"/>
      <c r="D39" s="16"/>
      <c r="E39" s="2"/>
      <c r="F39" s="5" t="s">
        <v>36</v>
      </c>
      <c r="G39" s="16"/>
      <c r="H39" s="16"/>
    </row>
    <row r="40" spans="2:8" ht="24.95" customHeight="1" x14ac:dyDescent="0.2">
      <c r="B40" s="5" t="s">
        <v>37</v>
      </c>
      <c r="C40" s="15" t="s">
        <v>11</v>
      </c>
      <c r="D40" s="15"/>
      <c r="E40" s="2"/>
      <c r="F40" s="5" t="s">
        <v>37</v>
      </c>
      <c r="G40" s="15" t="s">
        <v>11</v>
      </c>
      <c r="H40" s="15"/>
    </row>
    <row r="41" spans="2:8" x14ac:dyDescent="0.2">
      <c r="B41" s="2"/>
      <c r="C41" s="2"/>
      <c r="D41" s="2"/>
      <c r="E41" s="2"/>
      <c r="F41" s="2"/>
      <c r="G41" s="2"/>
      <c r="H41" s="2"/>
    </row>
    <row r="42" spans="2:8" ht="16.5" x14ac:dyDescent="0.2">
      <c r="B42" s="11" t="s">
        <v>40</v>
      </c>
      <c r="C42" s="2"/>
      <c r="D42" s="2"/>
      <c r="E42" s="2"/>
      <c r="F42" s="2"/>
      <c r="G42" s="2"/>
      <c r="H42" s="2"/>
    </row>
    <row r="43" spans="2:8" x14ac:dyDescent="0.2">
      <c r="B43" s="10"/>
      <c r="C43" s="2"/>
      <c r="D43" s="2"/>
      <c r="E43" s="2"/>
      <c r="F43" s="2"/>
      <c r="G43" s="2"/>
      <c r="H43" s="2"/>
    </row>
    <row r="44" spans="2:8" x14ac:dyDescent="0.2">
      <c r="B44" s="14" t="s">
        <v>41</v>
      </c>
      <c r="C44" s="2"/>
      <c r="D44" s="2"/>
      <c r="E44" s="2"/>
      <c r="F44" s="2"/>
      <c r="G44" s="2"/>
      <c r="H44" s="2"/>
    </row>
    <row r="45" spans="2:8" x14ac:dyDescent="0.2">
      <c r="B45" s="14" t="s">
        <v>42</v>
      </c>
      <c r="C45" s="2"/>
      <c r="D45" s="2"/>
      <c r="E45" s="2"/>
      <c r="F45" s="2"/>
      <c r="G45" s="2"/>
      <c r="H45" s="2"/>
    </row>
    <row r="46" spans="2:8" x14ac:dyDescent="0.2">
      <c r="B46" s="14" t="s">
        <v>43</v>
      </c>
      <c r="C46" s="2"/>
      <c r="D46" s="2"/>
      <c r="E46" s="2"/>
      <c r="F46" s="2"/>
      <c r="G46" s="2"/>
      <c r="H46" s="2"/>
    </row>
    <row r="53" spans="2:8" ht="15" thickBot="1" x14ac:dyDescent="0.25">
      <c r="B53" s="26"/>
      <c r="C53" s="26"/>
      <c r="D53" s="26"/>
      <c r="E53" s="26"/>
      <c r="F53" s="26"/>
      <c r="G53" s="26"/>
      <c r="H53" s="26"/>
    </row>
    <row r="54" spans="2:8" ht="15" thickTop="1" x14ac:dyDescent="0.2">
      <c r="B54" s="27" t="s">
        <v>49</v>
      </c>
    </row>
  </sheetData>
  <mergeCells count="16">
    <mergeCell ref="G39:H39"/>
    <mergeCell ref="G40:H40"/>
    <mergeCell ref="C38:D38"/>
    <mergeCell ref="C39:D39"/>
    <mergeCell ref="C40:D40"/>
    <mergeCell ref="C14:D14"/>
    <mergeCell ref="C15:D15"/>
    <mergeCell ref="B32:E32"/>
    <mergeCell ref="F34:G34"/>
    <mergeCell ref="G38:H38"/>
    <mergeCell ref="B2:H2"/>
    <mergeCell ref="B6:D6"/>
    <mergeCell ref="B7:D7"/>
    <mergeCell ref="C11:D11"/>
    <mergeCell ref="C12:D12"/>
    <mergeCell ref="C13:D13"/>
  </mergeCells>
  <pageMargins left="0.25" right="0.25" top="0.5" bottom="0.75" header="0.3" footer="0.3"/>
  <pageSetup scale="66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Expense 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2025-02-22T10:57:08Z</cp:lastPrinted>
  <dcterms:created xsi:type="dcterms:W3CDTF">2025-02-22T10:43:40Z</dcterms:created>
  <dcterms:modified xsi:type="dcterms:W3CDTF">2025-02-22T10:57:38Z</dcterms:modified>
</cp:coreProperties>
</file>