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mployee Time C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E18" i="1"/>
  <c r="G18" i="1"/>
  <c r="E19" i="1"/>
  <c r="G19" i="1"/>
  <c r="B22" i="1"/>
  <c r="E20" i="1"/>
  <c r="G20" i="1"/>
  <c r="G10" i="1"/>
  <c r="G11" i="1"/>
  <c r="G12" i="1"/>
  <c r="G13" i="1"/>
  <c r="G14" i="1"/>
  <c r="G15" i="1"/>
  <c r="G16" i="1"/>
  <c r="G17" i="1"/>
  <c r="G21" i="1"/>
  <c r="E10" i="1"/>
  <c r="E11" i="1"/>
  <c r="E12" i="1"/>
  <c r="E13" i="1"/>
  <c r="E14" i="1"/>
  <c r="E15" i="1"/>
  <c r="E16" i="1"/>
  <c r="E17" i="1"/>
  <c r="E21" i="1"/>
  <c r="E9" i="1"/>
  <c r="G9" i="1" s="1"/>
  <c r="I9" i="1" s="1"/>
  <c r="E8" i="1"/>
  <c r="G8" i="1" s="1"/>
  <c r="I8" i="1" s="1"/>
  <c r="I22" i="1" s="1"/>
  <c r="E22" i="1" l="1"/>
  <c r="G22" i="1"/>
</calcChain>
</file>

<file path=xl/sharedStrings.xml><?xml version="1.0" encoding="utf-8"?>
<sst xmlns="http://schemas.openxmlformats.org/spreadsheetml/2006/main" count="30" uniqueCount="30">
  <si>
    <t>Employee Time Card</t>
  </si>
  <si>
    <t>Date</t>
  </si>
  <si>
    <t>Clock In</t>
  </si>
  <si>
    <t>Clock Out</t>
  </si>
  <si>
    <t>Total Hours</t>
  </si>
  <si>
    <t>Pay Rate (per hour)</t>
  </si>
  <si>
    <t>Total Pay</t>
  </si>
  <si>
    <t>Deductions</t>
  </si>
  <si>
    <t>Net Pay</t>
  </si>
  <si>
    <t>Instructions:</t>
  </si>
  <si>
    <r>
      <t>1. Date</t>
    </r>
    <r>
      <rPr>
        <sz val="11"/>
        <color theme="1"/>
        <rFont val="Calibri"/>
        <family val="2"/>
        <scheme val="minor"/>
      </rPr>
      <t>: Record the date of each workday.</t>
    </r>
  </si>
  <si>
    <r>
      <t>2. Clock In</t>
    </r>
    <r>
      <rPr>
        <sz val="11"/>
        <color theme="1"/>
        <rFont val="Calibri"/>
        <family val="2"/>
        <scheme val="minor"/>
      </rPr>
      <t>: Enter the time the employee starts work.</t>
    </r>
  </si>
  <si>
    <r>
      <t>3. Clock Out</t>
    </r>
    <r>
      <rPr>
        <sz val="11"/>
        <color theme="1"/>
        <rFont val="Calibri"/>
        <family val="2"/>
        <scheme val="minor"/>
      </rPr>
      <t>: Note the time the employee finishes work.</t>
    </r>
  </si>
  <si>
    <r>
      <t>4. Total Hours</t>
    </r>
    <r>
      <rPr>
        <sz val="11"/>
        <color theme="1"/>
        <rFont val="Calibri"/>
        <family val="2"/>
        <scheme val="minor"/>
      </rPr>
      <t>: Automatically calculate the total hours worked each day.</t>
    </r>
  </si>
  <si>
    <r>
      <t>5. Pay Rate (per hour)</t>
    </r>
    <r>
      <rPr>
        <sz val="11"/>
        <color theme="1"/>
        <rFont val="Calibri"/>
        <family val="2"/>
        <scheme val="minor"/>
      </rPr>
      <t>: Enter the hourly rate of pay for the employee.</t>
    </r>
  </si>
  <si>
    <r>
      <t>6. Total Pay</t>
    </r>
    <r>
      <rPr>
        <sz val="11"/>
        <color theme="1"/>
        <rFont val="Calibri"/>
        <family val="2"/>
        <scheme val="minor"/>
      </rPr>
      <t>: Calculate the total pay for each day based on hours worked and pay rate.</t>
    </r>
  </si>
  <si>
    <r>
      <t>7. Deductions</t>
    </r>
    <r>
      <rPr>
        <sz val="11"/>
        <color theme="1"/>
        <rFont val="Calibri"/>
        <family val="2"/>
        <scheme val="minor"/>
      </rPr>
      <t>: Deduct any applicable amounts (e.g., absenteeism deductions).</t>
    </r>
  </si>
  <si>
    <r>
      <t>8. Net Pay</t>
    </r>
    <r>
      <rPr>
        <sz val="11"/>
        <color theme="1"/>
        <rFont val="Calibri"/>
        <family val="2"/>
        <scheme val="minor"/>
      </rPr>
      <t>: Calculate the net pay after deductions.</t>
    </r>
  </si>
  <si>
    <t>Notes:</t>
  </si>
  <si>
    <r>
      <t>Weekly and Monthly Calculation</t>
    </r>
    <r>
      <rPr>
        <sz val="11"/>
        <color theme="1"/>
        <rFont val="Calibri"/>
        <family val="2"/>
        <scheme val="minor"/>
      </rPr>
      <t>: Sum up the total hours and pay for each week and month accordingly.</t>
    </r>
  </si>
  <si>
    <r>
      <t>Deductions</t>
    </r>
    <r>
      <rPr>
        <sz val="11"/>
        <color theme="1"/>
        <rFont val="Calibri"/>
        <family val="2"/>
        <scheme val="minor"/>
      </rPr>
      <t>: Include deductions for absenteeism, taxes, or any other reasons specified by your company policy.</t>
    </r>
  </si>
  <si>
    <r>
      <t>Accuracy</t>
    </r>
    <r>
      <rPr>
        <sz val="11"/>
        <color theme="1"/>
        <rFont val="Calibri"/>
        <family val="2"/>
        <scheme val="minor"/>
      </rPr>
      <t>: Ensure all entries are accurate and updated regularly.</t>
    </r>
  </si>
  <si>
    <t>Employee Name:</t>
  </si>
  <si>
    <t>[Insert Employee Name]</t>
  </si>
  <si>
    <t>Employee ID:</t>
  </si>
  <si>
    <t>[Insert Employee ID]</t>
  </si>
  <si>
    <t>Department:</t>
  </si>
  <si>
    <t>[Dept]</t>
  </si>
  <si>
    <t>Batch:</t>
  </si>
  <si>
    <t>[Batch]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</si>
</sst>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&quot;$&quot;#,##0.00"/>
    <numFmt numFmtId="171" formatCode="[$-F400]h:mm:ss\ AM/PM"/>
    <numFmt numFmtId="172" formatCode="[$-409]h:mm\ AM/PM;@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168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17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172" fontId="6" fillId="2" borderId="0" xfId="0" applyNumberFormat="1" applyFont="1" applyFill="1" applyAlignment="1">
      <alignment horizontal="left" vertical="center" wrapText="1"/>
    </xf>
    <xf numFmtId="2" fontId="6" fillId="2" borderId="0" xfId="0" applyNumberFormat="1" applyFont="1" applyFill="1" applyAlignment="1">
      <alignment horizontal="left" vertical="center" wrapText="1"/>
    </xf>
    <xf numFmtId="168" fontId="6" fillId="2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71" formatCode="[$-F400]h:mm:ss\ AM/PM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171" formatCode="[$-F400]h:mm:ss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22" totalsRowShown="0" headerRowDxfId="0" dataDxfId="1">
  <autoFilter ref="B7:I22"/>
  <tableColumns count="8">
    <tableColumn id="1" name="Date" dataDxfId="2"/>
    <tableColumn id="2" name="Clock In" dataDxfId="3"/>
    <tableColumn id="3" name="Clock Out" dataDxfId="9"/>
    <tableColumn id="4" name="Total Hours" dataDxfId="8">
      <calculatedColumnFormula>(D8-C8)*24</calculatedColumnFormula>
    </tableColumn>
    <tableColumn id="5" name="Pay Rate (per hour)" dataDxfId="7"/>
    <tableColumn id="6" name="Total Pay" dataDxfId="6">
      <calculatedColumnFormula>IF(F8&gt;0,F8*E8,"")</calculatedColumnFormula>
    </tableColumn>
    <tableColumn id="7" name="Deductions" dataDxfId="5"/>
    <tableColumn id="8" name="Net Pay" dataDxfId="4">
      <calculatedColumnFormula>IF(G8&gt;0,G8-H8,"")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8"/>
  <sheetViews>
    <sheetView showGridLines="0" tabSelected="1" workbookViewId="0">
      <selection activeCell="L13" sqref="L13"/>
    </sheetView>
  </sheetViews>
  <sheetFormatPr defaultRowHeight="15" x14ac:dyDescent="0.25"/>
  <cols>
    <col min="1" max="1" width="6.140625" customWidth="1"/>
    <col min="2" max="5" width="18.7109375" customWidth="1"/>
    <col min="6" max="6" width="20.140625" customWidth="1"/>
    <col min="7" max="9" width="18.7109375" customWidth="1"/>
  </cols>
  <sheetData>
    <row r="2" spans="2:9" ht="30" x14ac:dyDescent="0.25">
      <c r="B2" s="7" t="s">
        <v>0</v>
      </c>
      <c r="C2" s="8"/>
      <c r="D2" s="8"/>
      <c r="E2" s="8"/>
      <c r="F2" s="8"/>
      <c r="G2" s="8"/>
      <c r="H2" s="8"/>
      <c r="I2" s="8"/>
    </row>
    <row r="3" spans="2:9" ht="15.75" x14ac:dyDescent="0.25">
      <c r="B3" s="1"/>
      <c r="C3" s="4"/>
      <c r="D3" s="4"/>
      <c r="E3" s="4"/>
      <c r="F3" s="4"/>
      <c r="G3" s="4"/>
      <c r="H3" s="4"/>
      <c r="I3" s="4"/>
    </row>
    <row r="4" spans="2:9" ht="24.95" customHeight="1" x14ac:dyDescent="0.25">
      <c r="B4" s="1" t="s">
        <v>22</v>
      </c>
      <c r="C4" s="5" t="s">
        <v>23</v>
      </c>
      <c r="D4" s="5"/>
      <c r="E4" s="1" t="s">
        <v>26</v>
      </c>
      <c r="F4" s="6" t="s">
        <v>27</v>
      </c>
      <c r="G4" s="4"/>
      <c r="H4" s="4"/>
      <c r="I4" s="4"/>
    </row>
    <row r="5" spans="2:9" ht="24.95" customHeight="1" x14ac:dyDescent="0.25">
      <c r="B5" s="1" t="s">
        <v>24</v>
      </c>
      <c r="C5" s="5" t="s">
        <v>25</v>
      </c>
      <c r="D5" s="5"/>
      <c r="E5" s="1" t="s">
        <v>28</v>
      </c>
      <c r="F5" s="6" t="s">
        <v>29</v>
      </c>
      <c r="G5" s="4"/>
      <c r="H5" s="4"/>
      <c r="I5" s="4"/>
    </row>
    <row r="7" spans="2:9" ht="30" customHeight="1" x14ac:dyDescent="0.25">
      <c r="B7" s="18" t="s">
        <v>1</v>
      </c>
      <c r="C7" s="18" t="s">
        <v>2</v>
      </c>
      <c r="D7" s="18" t="s">
        <v>3</v>
      </c>
      <c r="E7" s="18" t="s">
        <v>4</v>
      </c>
      <c r="F7" s="18" t="s">
        <v>5</v>
      </c>
      <c r="G7" s="18" t="s">
        <v>6</v>
      </c>
      <c r="H7" s="18" t="s">
        <v>7</v>
      </c>
      <c r="I7" s="18" t="s">
        <v>8</v>
      </c>
    </row>
    <row r="8" spans="2:9" ht="30" customHeight="1" x14ac:dyDescent="0.25">
      <c r="B8" s="13">
        <v>45658</v>
      </c>
      <c r="C8" s="11">
        <v>0.375</v>
      </c>
      <c r="D8" s="11">
        <v>0.75</v>
      </c>
      <c r="E8" s="12">
        <f t="shared" ref="E8:E21" si="0">(D8-C8)*24</f>
        <v>9</v>
      </c>
      <c r="F8" s="9">
        <v>12</v>
      </c>
      <c r="G8" s="9">
        <f t="shared" ref="G8:G21" si="1">IF(F8&gt;0,F8*E8,"")</f>
        <v>108</v>
      </c>
      <c r="H8" s="9">
        <v>50</v>
      </c>
      <c r="I8" s="9">
        <f>IF(G8&gt;0,G8-H8,"")</f>
        <v>58</v>
      </c>
    </row>
    <row r="9" spans="2:9" ht="30" customHeight="1" x14ac:dyDescent="0.25">
      <c r="B9" s="13">
        <v>45659</v>
      </c>
      <c r="C9" s="11">
        <v>0.39583333333333331</v>
      </c>
      <c r="D9" s="11">
        <v>0.75</v>
      </c>
      <c r="E9" s="12">
        <f t="shared" si="0"/>
        <v>8.5</v>
      </c>
      <c r="F9" s="9">
        <v>12</v>
      </c>
      <c r="G9" s="9">
        <f t="shared" si="1"/>
        <v>102</v>
      </c>
      <c r="H9" s="9">
        <v>25</v>
      </c>
      <c r="I9" s="9">
        <f t="shared" ref="I9" si="2">IF(G9&gt;0,G9-H9,"")</f>
        <v>77</v>
      </c>
    </row>
    <row r="10" spans="2:9" ht="30" customHeight="1" x14ac:dyDescent="0.25">
      <c r="B10" s="13"/>
      <c r="C10" s="11"/>
      <c r="D10" s="11"/>
      <c r="E10" s="12">
        <f t="shared" si="0"/>
        <v>0</v>
      </c>
      <c r="F10" s="9"/>
      <c r="G10" s="9" t="str">
        <f t="shared" si="1"/>
        <v/>
      </c>
      <c r="H10" s="9"/>
      <c r="I10" s="9"/>
    </row>
    <row r="11" spans="2:9" ht="30" customHeight="1" x14ac:dyDescent="0.25">
      <c r="B11" s="13"/>
      <c r="C11" s="11"/>
      <c r="D11" s="11"/>
      <c r="E11" s="12">
        <f t="shared" si="0"/>
        <v>0</v>
      </c>
      <c r="F11" s="9"/>
      <c r="G11" s="9" t="str">
        <f t="shared" si="1"/>
        <v/>
      </c>
      <c r="H11" s="9"/>
      <c r="I11" s="9"/>
    </row>
    <row r="12" spans="2:9" ht="30" customHeight="1" x14ac:dyDescent="0.25">
      <c r="B12" s="13"/>
      <c r="C12" s="11"/>
      <c r="D12" s="11"/>
      <c r="E12" s="12">
        <f t="shared" si="0"/>
        <v>0</v>
      </c>
      <c r="F12" s="9"/>
      <c r="G12" s="9" t="str">
        <f t="shared" si="1"/>
        <v/>
      </c>
      <c r="H12" s="9"/>
      <c r="I12" s="9"/>
    </row>
    <row r="13" spans="2:9" ht="30" customHeight="1" x14ac:dyDescent="0.25">
      <c r="B13" s="13"/>
      <c r="C13" s="11"/>
      <c r="D13" s="11"/>
      <c r="E13" s="12">
        <f t="shared" si="0"/>
        <v>0</v>
      </c>
      <c r="F13" s="9"/>
      <c r="G13" s="9" t="str">
        <f t="shared" si="1"/>
        <v/>
      </c>
      <c r="H13" s="9"/>
      <c r="I13" s="9"/>
    </row>
    <row r="14" spans="2:9" ht="30" customHeight="1" x14ac:dyDescent="0.25">
      <c r="B14" s="13"/>
      <c r="C14" s="11"/>
      <c r="D14" s="11"/>
      <c r="E14" s="12">
        <f t="shared" si="0"/>
        <v>0</v>
      </c>
      <c r="F14" s="9"/>
      <c r="G14" s="9" t="str">
        <f t="shared" si="1"/>
        <v/>
      </c>
      <c r="H14" s="9"/>
      <c r="I14" s="9"/>
    </row>
    <row r="15" spans="2:9" ht="30" customHeight="1" x14ac:dyDescent="0.25">
      <c r="B15" s="13"/>
      <c r="C15" s="11"/>
      <c r="D15" s="11"/>
      <c r="E15" s="12">
        <f t="shared" si="0"/>
        <v>0</v>
      </c>
      <c r="F15" s="9"/>
      <c r="G15" s="9" t="str">
        <f t="shared" si="1"/>
        <v/>
      </c>
      <c r="H15" s="9"/>
      <c r="I15" s="9"/>
    </row>
    <row r="16" spans="2:9" ht="30" customHeight="1" x14ac:dyDescent="0.25">
      <c r="B16" s="13"/>
      <c r="C16" s="11"/>
      <c r="D16" s="11"/>
      <c r="E16" s="12">
        <f t="shared" si="0"/>
        <v>0</v>
      </c>
      <c r="F16" s="9"/>
      <c r="G16" s="9" t="str">
        <f t="shared" si="1"/>
        <v/>
      </c>
      <c r="H16" s="9"/>
      <c r="I16" s="9"/>
    </row>
    <row r="17" spans="2:9" ht="30" customHeight="1" x14ac:dyDescent="0.25">
      <c r="B17" s="13"/>
      <c r="C17" s="11"/>
      <c r="D17" s="11"/>
      <c r="E17" s="12">
        <f t="shared" si="0"/>
        <v>0</v>
      </c>
      <c r="F17" s="9"/>
      <c r="G17" s="9" t="str">
        <f t="shared" si="1"/>
        <v/>
      </c>
      <c r="H17" s="9"/>
      <c r="I17" s="9"/>
    </row>
    <row r="18" spans="2:9" ht="30" customHeight="1" x14ac:dyDescent="0.25">
      <c r="B18" s="13"/>
      <c r="C18" s="10"/>
      <c r="D18" s="10"/>
      <c r="E18" s="12">
        <f>(D18-C18)*24</f>
        <v>0</v>
      </c>
      <c r="F18" s="9"/>
      <c r="G18" s="9" t="str">
        <f>IF(F18&gt;0,F18*E18,"")</f>
        <v/>
      </c>
      <c r="H18" s="9"/>
      <c r="I18" s="9"/>
    </row>
    <row r="19" spans="2:9" ht="30" customHeight="1" x14ac:dyDescent="0.25">
      <c r="B19" s="13"/>
      <c r="C19" s="10"/>
      <c r="D19" s="10"/>
      <c r="E19" s="12">
        <f>(D19-C19)*24</f>
        <v>0</v>
      </c>
      <c r="F19" s="9"/>
      <c r="G19" s="9" t="str">
        <f>IF(F19&gt;0,F19*E19,"")</f>
        <v/>
      </c>
      <c r="H19" s="9"/>
      <c r="I19" s="9"/>
    </row>
    <row r="20" spans="2:9" ht="30" customHeight="1" x14ac:dyDescent="0.25">
      <c r="B20" s="13"/>
      <c r="C20" s="10"/>
      <c r="D20" s="10"/>
      <c r="E20" s="12">
        <f t="shared" ref="E20" si="3">(D20-C20)*24</f>
        <v>0</v>
      </c>
      <c r="F20" s="9"/>
      <c r="G20" s="9" t="str">
        <f t="shared" ref="G20" si="4">IF(F20&gt;0,F20*E20,"")</f>
        <v/>
      </c>
      <c r="H20" s="9"/>
      <c r="I20" s="9"/>
    </row>
    <row r="21" spans="2:9" ht="30" customHeight="1" x14ac:dyDescent="0.25">
      <c r="B21" s="13"/>
      <c r="C21" s="11"/>
      <c r="D21" s="11"/>
      <c r="E21" s="12">
        <f t="shared" si="0"/>
        <v>0</v>
      </c>
      <c r="F21" s="9"/>
      <c r="G21" s="9" t="str">
        <f t="shared" si="1"/>
        <v/>
      </c>
      <c r="H21" s="9"/>
      <c r="I21" s="9"/>
    </row>
    <row r="22" spans="2:9" ht="30" customHeight="1" x14ac:dyDescent="0.25">
      <c r="B22" s="14">
        <f>ROWS(B8:B21)</f>
        <v>14</v>
      </c>
      <c r="C22" s="15"/>
      <c r="D22" s="15"/>
      <c r="E22" s="16">
        <f>SUM(E8:E21)</f>
        <v>17.5</v>
      </c>
      <c r="F22" s="17"/>
      <c r="G22" s="17">
        <f>SUM(G8:G21)</f>
        <v>210</v>
      </c>
      <c r="H22" s="17">
        <f>SUM(H8:H21)</f>
        <v>75</v>
      </c>
      <c r="I22" s="17">
        <f>SUM(I8:I21)</f>
        <v>135</v>
      </c>
    </row>
    <row r="23" spans="2:9" ht="15.75" x14ac:dyDescent="0.25">
      <c r="B23" s="1" t="s">
        <v>9</v>
      </c>
    </row>
    <row r="24" spans="2:9" x14ac:dyDescent="0.25">
      <c r="B24" s="2"/>
    </row>
    <row r="25" spans="2:9" x14ac:dyDescent="0.25">
      <c r="B25" s="3" t="s">
        <v>10</v>
      </c>
    </row>
    <row r="26" spans="2:9" x14ac:dyDescent="0.25">
      <c r="B26" s="3" t="s">
        <v>11</v>
      </c>
    </row>
    <row r="27" spans="2:9" x14ac:dyDescent="0.25">
      <c r="B27" s="3" t="s">
        <v>12</v>
      </c>
    </row>
    <row r="28" spans="2:9" x14ac:dyDescent="0.25">
      <c r="B28" s="3" t="s">
        <v>13</v>
      </c>
    </row>
    <row r="29" spans="2:9" x14ac:dyDescent="0.25">
      <c r="B29" s="3" t="s">
        <v>14</v>
      </c>
    </row>
    <row r="30" spans="2:9" x14ac:dyDescent="0.25">
      <c r="B30" s="3" t="s">
        <v>15</v>
      </c>
    </row>
    <row r="31" spans="2:9" x14ac:dyDescent="0.25">
      <c r="B31" s="3" t="s">
        <v>16</v>
      </c>
    </row>
    <row r="32" spans="2:9" x14ac:dyDescent="0.25">
      <c r="B32" s="3" t="s">
        <v>17</v>
      </c>
    </row>
    <row r="34" spans="2:2" ht="15.75" x14ac:dyDescent="0.25">
      <c r="B34" s="1" t="s">
        <v>18</v>
      </c>
    </row>
    <row r="35" spans="2:2" x14ac:dyDescent="0.25">
      <c r="B35" s="2"/>
    </row>
    <row r="36" spans="2:2" x14ac:dyDescent="0.25">
      <c r="B36" s="3" t="s">
        <v>19</v>
      </c>
    </row>
    <row r="37" spans="2:2" x14ac:dyDescent="0.25">
      <c r="B37" s="3" t="s">
        <v>20</v>
      </c>
    </row>
    <row r="38" spans="2:2" x14ac:dyDescent="0.25">
      <c r="B38" s="3" t="s">
        <v>21</v>
      </c>
    </row>
  </sheetData>
  <mergeCells count="2">
    <mergeCell ref="C4:D4"/>
    <mergeCell ref="C5:D5"/>
  </mergeCells>
  <pageMargins left="0.25" right="0.25" top="0.75" bottom="0.75" header="0.3" footer="0.3"/>
  <pageSetup scale="8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Time 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2024-09-11T11:59:01Z</cp:lastPrinted>
  <dcterms:created xsi:type="dcterms:W3CDTF">2024-09-11T11:17:18Z</dcterms:created>
  <dcterms:modified xsi:type="dcterms:W3CDTF">2024-09-11T11:59:35Z</dcterms:modified>
</cp:coreProperties>
</file>