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eekly Time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5" i="1"/>
  <c r="C26" i="1"/>
  <c r="H14" i="1"/>
  <c r="H15" i="1"/>
  <c r="H16" i="1"/>
  <c r="H17" i="1"/>
  <c r="H18" i="1"/>
  <c r="H19" i="1"/>
  <c r="H13" i="1"/>
</calcChain>
</file>

<file path=xl/sharedStrings.xml><?xml version="1.0" encoding="utf-8"?>
<sst xmlns="http://schemas.openxmlformats.org/spreadsheetml/2006/main" count="38" uniqueCount="37">
  <si>
    <t>Weekly Time Record Sheet</t>
  </si>
  <si>
    <t>Employee Information</t>
  </si>
  <si>
    <t>Employee Name:</t>
  </si>
  <si>
    <t>Employee ID:</t>
  </si>
  <si>
    <t>Department:</t>
  </si>
  <si>
    <t>Supervisor/Manager:</t>
  </si>
  <si>
    <t>Week Starting Date:</t>
  </si>
  <si>
    <t>Week Ending Date:</t>
  </si>
  <si>
    <t>Time Log</t>
  </si>
  <si>
    <t>Day</t>
  </si>
  <si>
    <t>Date</t>
  </si>
  <si>
    <t>Time In</t>
  </si>
  <si>
    <t>Time Out</t>
  </si>
  <si>
    <t>Break Start</t>
  </si>
  <si>
    <t>Break End</t>
  </si>
  <si>
    <t>Total Hours Worked</t>
  </si>
  <si>
    <t>Overtime (if any)</t>
  </si>
  <si>
    <t>Notes</t>
  </si>
  <si>
    <t>Monday</t>
  </si>
  <si>
    <t>Tuesday</t>
  </si>
  <si>
    <t>Wednesday</t>
  </si>
  <si>
    <t>Thursday</t>
  </si>
  <si>
    <t>Friday</t>
  </si>
  <si>
    <t>Saturday</t>
  </si>
  <si>
    <t>Sunday</t>
  </si>
  <si>
    <t>Summary of Weekly Hours</t>
  </si>
  <si>
    <t>Total Hours Worked This Week:</t>
  </si>
  <si>
    <t>Total Overtime Hours (if any):</t>
  </si>
  <si>
    <t>Total Break Hours:</t>
  </si>
  <si>
    <t>Approval Section</t>
  </si>
  <si>
    <t>Role</t>
  </si>
  <si>
    <t>Name</t>
  </si>
  <si>
    <t>Signature</t>
  </si>
  <si>
    <t>Employee Signature:</t>
  </si>
  <si>
    <t>Supervisor/Manager Approval:</t>
  </si>
  <si>
    <t>Record</t>
  </si>
  <si>
    <t>Numerics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</si>
</sst>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F400]h:mm:ss\ AM/P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168" fontId="0" fillId="0" borderId="0" xfId="0" applyNumberFormat="1" applyAlignment="1">
      <alignment horizontal="left" vertical="center" wrapText="1"/>
    </xf>
    <xf numFmtId="20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20" fontId="0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vertical="center"/>
    </xf>
  </cellXfs>
  <cellStyles count="1">
    <cellStyle name="Normal" xfId="0" builtinId="0"/>
  </cellStyles>
  <dxfs count="15"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25" formatCode="h:mm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J19" totalsRowShown="0" headerRowDxfId="12" dataDxfId="13">
  <autoFilter ref="B12:J19"/>
  <tableColumns count="9">
    <tableColumn id="1" name="Day" dataDxfId="14"/>
    <tableColumn id="2" name="Date" dataDxfId="11"/>
    <tableColumn id="3" name="Time In" dataDxfId="10"/>
    <tableColumn id="4" name="Time Out" dataDxfId="9"/>
    <tableColumn id="5" name="Break Start" dataDxfId="8"/>
    <tableColumn id="6" name="Break End" dataDxfId="7"/>
    <tableColumn id="7" name="Total Hours Worked" dataDxfId="2">
      <calculatedColumnFormula>(E13-D13)-(G13-F13)</calculatedColumnFormula>
    </tableColumn>
    <tableColumn id="8" name="Overtime (if any)" dataDxfId="0"/>
    <tableColumn id="9" name="Notes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C27" totalsRowShown="0" headerRowDxfId="4" dataDxfId="5">
  <autoFilter ref="B24:C27"/>
  <tableColumns count="2">
    <tableColumn id="1" name="Record" dataDxfId="6"/>
    <tableColumn id="2" name="Numerics" dataDxfId="3">
      <calculatedColumnFormula>SUM(Table1[Total Hours Worked])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3"/>
  <sheetViews>
    <sheetView showGridLines="0" tabSelected="1" topLeftCell="A22" workbookViewId="0">
      <selection activeCell="L10" sqref="L10"/>
    </sheetView>
  </sheetViews>
  <sheetFormatPr defaultRowHeight="15" x14ac:dyDescent="0.25"/>
  <cols>
    <col min="1" max="1" width="4.28515625" customWidth="1"/>
    <col min="2" max="5" width="25.7109375" customWidth="1"/>
    <col min="6" max="9" width="18.7109375" customWidth="1"/>
    <col min="10" max="10" width="33.85546875" customWidth="1"/>
  </cols>
  <sheetData>
    <row r="2" spans="2:10" ht="31.5" x14ac:dyDescent="0.25">
      <c r="B2" s="6" t="s">
        <v>0</v>
      </c>
      <c r="C2" s="6"/>
      <c r="D2" s="6"/>
      <c r="E2" s="6"/>
      <c r="F2" s="6"/>
      <c r="G2" s="6"/>
      <c r="H2" s="6"/>
      <c r="I2" s="6"/>
      <c r="J2" s="6"/>
    </row>
    <row r="4" spans="2:10" s="16" customFormat="1" ht="24.95" customHeight="1" x14ac:dyDescent="0.3">
      <c r="B4" s="17" t="s">
        <v>1</v>
      </c>
    </row>
    <row r="6" spans="2:10" ht="24.95" customHeight="1" x14ac:dyDescent="0.25">
      <c r="B6" s="7" t="s">
        <v>2</v>
      </c>
      <c r="C6" s="8"/>
      <c r="D6" s="8"/>
      <c r="E6" s="8"/>
      <c r="F6" s="9" t="s">
        <v>5</v>
      </c>
      <c r="G6" s="8"/>
      <c r="H6" s="8"/>
      <c r="I6" s="8"/>
    </row>
    <row r="7" spans="2:10" ht="24.95" customHeight="1" x14ac:dyDescent="0.25">
      <c r="B7" s="7" t="s">
        <v>3</v>
      </c>
      <c r="C7" s="8"/>
      <c r="D7" s="8"/>
      <c r="E7" s="8"/>
      <c r="F7" s="9" t="s">
        <v>6</v>
      </c>
      <c r="G7" s="8"/>
      <c r="H7" s="8"/>
      <c r="I7" s="8"/>
    </row>
    <row r="8" spans="2:10" ht="24.95" customHeight="1" x14ac:dyDescent="0.25">
      <c r="B8" s="7" t="s">
        <v>4</v>
      </c>
      <c r="C8" s="8"/>
      <c r="D8" s="8"/>
      <c r="E8" s="8"/>
      <c r="F8" s="9" t="s">
        <v>7</v>
      </c>
      <c r="G8" s="8"/>
      <c r="H8" s="8"/>
      <c r="I8" s="8"/>
    </row>
    <row r="10" spans="2:10" s="16" customFormat="1" ht="24.95" customHeight="1" x14ac:dyDescent="0.3">
      <c r="B10" s="17" t="s">
        <v>8</v>
      </c>
    </row>
    <row r="12" spans="2:10" ht="35.1" customHeight="1" x14ac:dyDescent="0.25"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3" t="s">
        <v>14</v>
      </c>
      <c r="H12" s="3" t="s">
        <v>15</v>
      </c>
      <c r="I12" s="3" t="s">
        <v>16</v>
      </c>
      <c r="J12" s="3" t="s">
        <v>17</v>
      </c>
    </row>
    <row r="13" spans="2:10" ht="35.1" customHeight="1" x14ac:dyDescent="0.25">
      <c r="B13" s="5" t="s">
        <v>18</v>
      </c>
      <c r="C13" s="4"/>
      <c r="D13" s="10">
        <v>0.375</v>
      </c>
      <c r="E13" s="10">
        <v>0.75</v>
      </c>
      <c r="F13" s="10">
        <v>0.5</v>
      </c>
      <c r="G13" s="10">
        <v>0.54166666666666663</v>
      </c>
      <c r="H13" s="11">
        <f t="shared" ref="H13:H19" si="0">(E13-D13)-(G13-F13)</f>
        <v>0.33333333333333337</v>
      </c>
      <c r="I13" s="11">
        <v>4.1666666666666664E-2</v>
      </c>
      <c r="J13" s="4"/>
    </row>
    <row r="14" spans="2:10" ht="35.1" customHeight="1" x14ac:dyDescent="0.25">
      <c r="B14" s="5" t="s">
        <v>19</v>
      </c>
      <c r="C14" s="4"/>
      <c r="D14" s="10">
        <v>0.39583333333333331</v>
      </c>
      <c r="E14" s="10">
        <v>0.79166666666666663</v>
      </c>
      <c r="F14" s="10">
        <v>0.51041666666666663</v>
      </c>
      <c r="G14" s="10">
        <v>0.54166666666666663</v>
      </c>
      <c r="H14" s="11">
        <f t="shared" si="0"/>
        <v>0.36458333333333331</v>
      </c>
      <c r="I14" s="11">
        <v>4.1666666666666664E-2</v>
      </c>
      <c r="J14" s="4"/>
    </row>
    <row r="15" spans="2:10" ht="35.1" customHeight="1" x14ac:dyDescent="0.25">
      <c r="B15" s="5" t="s">
        <v>20</v>
      </c>
      <c r="C15" s="4"/>
      <c r="D15" s="10">
        <v>0.39583333333333331</v>
      </c>
      <c r="E15" s="10">
        <v>0.79166666666666663</v>
      </c>
      <c r="F15" s="10">
        <v>0.5</v>
      </c>
      <c r="G15" s="10">
        <v>0.58333333333333337</v>
      </c>
      <c r="H15" s="11">
        <f t="shared" si="0"/>
        <v>0.31249999999999994</v>
      </c>
      <c r="I15" s="11">
        <v>8.3333333333333329E-2</v>
      </c>
      <c r="J15" s="4"/>
    </row>
    <row r="16" spans="2:10" ht="35.1" customHeight="1" x14ac:dyDescent="0.25">
      <c r="B16" s="5" t="s">
        <v>21</v>
      </c>
      <c r="C16" s="4"/>
      <c r="D16" s="10">
        <v>0.39583333333333331</v>
      </c>
      <c r="E16" s="10">
        <v>0.79166666666666663</v>
      </c>
      <c r="F16" s="10">
        <v>0.5</v>
      </c>
      <c r="G16" s="10">
        <v>0.58333333333333337</v>
      </c>
      <c r="H16" s="11">
        <f t="shared" si="0"/>
        <v>0.31249999999999994</v>
      </c>
      <c r="I16" s="2"/>
      <c r="J16" s="4"/>
    </row>
    <row r="17" spans="2:10" ht="35.1" customHeight="1" x14ac:dyDescent="0.25">
      <c r="B17" s="5" t="s">
        <v>22</v>
      </c>
      <c r="C17" s="4"/>
      <c r="D17" s="10">
        <v>0.39583333333333331</v>
      </c>
      <c r="E17" s="10">
        <v>0.79166666666666663</v>
      </c>
      <c r="F17" s="10">
        <v>0.5</v>
      </c>
      <c r="G17" s="10">
        <v>0.58333333333333337</v>
      </c>
      <c r="H17" s="11">
        <f t="shared" si="0"/>
        <v>0.31249999999999994</v>
      </c>
      <c r="I17" s="2"/>
      <c r="J17" s="4"/>
    </row>
    <row r="18" spans="2:10" ht="35.1" customHeight="1" x14ac:dyDescent="0.25">
      <c r="B18" s="5" t="s">
        <v>23</v>
      </c>
      <c r="C18" s="4"/>
      <c r="D18" s="10">
        <v>0.39583333333333331</v>
      </c>
      <c r="E18" s="10">
        <v>0.79166666666666663</v>
      </c>
      <c r="F18" s="10">
        <v>0.5</v>
      </c>
      <c r="G18" s="10">
        <v>0.58333333333333337</v>
      </c>
      <c r="H18" s="11">
        <f t="shared" si="0"/>
        <v>0.31249999999999994</v>
      </c>
      <c r="I18" s="2"/>
      <c r="J18" s="4"/>
    </row>
    <row r="19" spans="2:10" ht="35.1" customHeight="1" x14ac:dyDescent="0.25">
      <c r="B19" s="5" t="s">
        <v>24</v>
      </c>
      <c r="C19" s="4"/>
      <c r="D19" s="10">
        <v>0.39583333333333331</v>
      </c>
      <c r="E19" s="10">
        <v>0.79166666666666663</v>
      </c>
      <c r="F19" s="10">
        <v>0.5</v>
      </c>
      <c r="G19" s="10">
        <v>0.58333333333333337</v>
      </c>
      <c r="H19" s="11">
        <f t="shared" si="0"/>
        <v>0.31249999999999994</v>
      </c>
      <c r="I19" s="2"/>
      <c r="J19" s="4"/>
    </row>
    <row r="22" spans="2:10" ht="24.95" customHeight="1" x14ac:dyDescent="0.25">
      <c r="B22" s="1" t="s">
        <v>25</v>
      </c>
    </row>
    <row r="24" spans="2:10" ht="35.1" customHeight="1" x14ac:dyDescent="0.25">
      <c r="B24" s="12" t="s">
        <v>35</v>
      </c>
      <c r="C24" s="12" t="s">
        <v>36</v>
      </c>
    </row>
    <row r="25" spans="2:10" ht="35.1" customHeight="1" x14ac:dyDescent="0.25">
      <c r="B25" s="12" t="s">
        <v>26</v>
      </c>
      <c r="C25" s="13">
        <f>SUM(Table1[Total Hours Worked])</f>
        <v>2.2604166666666665</v>
      </c>
    </row>
    <row r="26" spans="2:10" ht="35.1" customHeight="1" x14ac:dyDescent="0.25">
      <c r="B26" s="12" t="s">
        <v>27</v>
      </c>
      <c r="C26" s="13">
        <f>SUM(Table1[Overtime (if any)])</f>
        <v>0.16666666666666666</v>
      </c>
    </row>
    <row r="27" spans="2:10" ht="35.1" customHeight="1" x14ac:dyDescent="0.25">
      <c r="B27" s="12" t="s">
        <v>28</v>
      </c>
      <c r="C27" s="13">
        <f>(G13-F13)+(G14-F14)+(G15-F15)+(G16-F16)+(G17-F17)+(G18-F18)+(G19-F19)</f>
        <v>0.48958333333333348</v>
      </c>
    </row>
    <row r="29" spans="2:10" ht="24.95" customHeight="1" x14ac:dyDescent="0.25">
      <c r="B29" s="1" t="s">
        <v>29</v>
      </c>
    </row>
    <row r="31" spans="2:10" ht="39.950000000000003" customHeight="1" x14ac:dyDescent="0.25">
      <c r="B31" s="14" t="s">
        <v>30</v>
      </c>
      <c r="C31" s="14" t="s">
        <v>31</v>
      </c>
      <c r="D31" s="14" t="s">
        <v>32</v>
      </c>
      <c r="E31" s="14" t="s">
        <v>10</v>
      </c>
    </row>
    <row r="32" spans="2:10" ht="39.950000000000003" customHeight="1" x14ac:dyDescent="0.25">
      <c r="B32" s="14" t="s">
        <v>33</v>
      </c>
      <c r="C32" s="15"/>
      <c r="D32" s="15"/>
      <c r="E32" s="15"/>
    </row>
    <row r="33" spans="2:5" ht="39.950000000000003" customHeight="1" x14ac:dyDescent="0.25">
      <c r="B33" s="14" t="s">
        <v>34</v>
      </c>
      <c r="C33" s="15"/>
      <c r="D33" s="15"/>
      <c r="E33" s="15"/>
    </row>
  </sheetData>
  <mergeCells count="7">
    <mergeCell ref="C7:E7"/>
    <mergeCell ref="C8:E8"/>
    <mergeCell ref="G6:I6"/>
    <mergeCell ref="G7:I7"/>
    <mergeCell ref="G8:I8"/>
    <mergeCell ref="B2:J2"/>
    <mergeCell ref="C6:E6"/>
  </mergeCells>
  <dataValidations count="5">
    <dataValidation allowBlank="1" showInputMessage="1" showErrorMessage="1" prompt="Time Log: Enter the employee’s actual time of arrival (&quot;Time In&quot;) and departure (&quot;Time Out&quot;) for each day, along with break times." sqref="B10"/>
    <dataValidation allowBlank="1" showInputMessage="1" showErrorMessage="1" prompt="Total Hours: Calculate the total hours worked each day, excluding break periods." sqref="B25"/>
    <dataValidation allowBlank="1" showInputMessage="1" showErrorMessage="1" prompt="Overtime: If the employee worked overtime, enter the total overtime hours per day." sqref="B26"/>
    <dataValidation allowBlank="1" showInputMessage="1" showErrorMessage="1" prompt="Summary: Sum the total hours worked, break hours, and overtime for the week." sqref="B22"/>
    <dataValidation allowBlank="1" showInputMessage="1" showErrorMessage="1" prompt="Approval: Both the employee and the supervisor/manager should sign off at the end of the week." sqref="B29"/>
  </dataValidations>
  <pageMargins left="0.25" right="0.25" top="0.75" bottom="0.75" header="0.3" footer="0.3"/>
  <pageSetup scale="6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2024-10-19T13:04:57Z</cp:lastPrinted>
  <dcterms:created xsi:type="dcterms:W3CDTF">2024-10-18T14:23:02Z</dcterms:created>
  <dcterms:modified xsi:type="dcterms:W3CDTF">2024-10-19T13:05:26Z</dcterms:modified>
</cp:coreProperties>
</file>