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Service Bil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J22" i="1"/>
  <c r="J23" i="1"/>
  <c r="J24" i="1"/>
  <c r="J25" i="1"/>
  <c r="J18" i="1"/>
  <c r="J19" i="1"/>
  <c r="J20" i="1"/>
  <c r="J16" i="1"/>
  <c r="J17" i="1"/>
  <c r="J21" i="1"/>
  <c r="J26" i="1"/>
  <c r="J27" i="1"/>
  <c r="J28" i="1"/>
  <c r="J29" i="1"/>
  <c r="J14" i="1"/>
  <c r="J15" i="1"/>
  <c r="J30" i="1"/>
  <c r="J13" i="1"/>
  <c r="J32" i="1" s="1"/>
  <c r="J34" i="1" s="1"/>
  <c r="J35" i="1" l="1"/>
</calcChain>
</file>

<file path=xl/sharedStrings.xml><?xml version="1.0" encoding="utf-8"?>
<sst xmlns="http://schemas.openxmlformats.org/spreadsheetml/2006/main" count="34" uniqueCount="34">
  <si>
    <t>Item No.</t>
  </si>
  <si>
    <t>Invoice Details</t>
  </si>
  <si>
    <t>Service Description</t>
  </si>
  <si>
    <t>Material Needed</t>
  </si>
  <si>
    <t>Cost per Hour ($)</t>
  </si>
  <si>
    <t>Hours Worked</t>
  </si>
  <si>
    <t>Cost per Unit ($)</t>
  </si>
  <si>
    <t>Units Used</t>
  </si>
  <si>
    <t>Discount (%)</t>
  </si>
  <si>
    <t>Line Total ($)</t>
  </si>
  <si>
    <t>Notes</t>
  </si>
  <si>
    <t>Plumbing repair</t>
  </si>
  <si>
    <t>Pipes, fittings</t>
  </si>
  <si>
    <t>Emergency service charge</t>
  </si>
  <si>
    <t>Electrical installation</t>
  </si>
  <si>
    <t>Wires, switches</t>
  </si>
  <si>
    <t>Scheduled maintenance</t>
  </si>
  <si>
    <t>HVAC system maintenance</t>
  </si>
  <si>
    <t>Filters</t>
  </si>
  <si>
    <t>Annual inspection</t>
  </si>
  <si>
    <t>[Business Name]</t>
  </si>
  <si>
    <t>INVOICE</t>
  </si>
  <si>
    <t xml:space="preserve">  [Add Business Address]</t>
  </si>
  <si>
    <t>Invoice No:</t>
  </si>
  <si>
    <t>Date:</t>
  </si>
  <si>
    <t>Customer Name:</t>
  </si>
  <si>
    <t>Contact:</t>
  </si>
  <si>
    <t>Service Address:</t>
  </si>
  <si>
    <t>Subtotal ($):</t>
  </si>
  <si>
    <t>Tax (%):</t>
  </si>
  <si>
    <t>Tax Amount:</t>
  </si>
  <si>
    <t>Total Amount Due ($):</t>
  </si>
  <si>
    <t>Summary &gt;&gt;</t>
  </si>
  <si>
    <t>Place for other notes/details….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</si>
</sst>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&quot;$&quot;#,##0.00"/>
    <numFmt numFmtId="172" formatCode="[$-F800]dddd\,\ mmmm\ dd\,\ yyyy"/>
  </numFmts>
  <fonts count="8" x14ac:knownFonts="1">
    <font>
      <sz val="11"/>
      <color theme="1"/>
      <name val="Calibri"/>
      <family val="2"/>
      <scheme val="minor"/>
    </font>
    <font>
      <b/>
      <sz val="24"/>
      <color theme="1"/>
      <name val="Verdana"/>
      <family val="2"/>
    </font>
    <font>
      <sz val="24"/>
      <color theme="0"/>
      <name val="Verdana"/>
      <family val="2"/>
    </font>
    <font>
      <sz val="11"/>
      <color theme="1"/>
      <name val="Verdana"/>
      <family val="2"/>
    </font>
    <font>
      <b/>
      <sz val="12"/>
      <color theme="1"/>
      <name val="Verdana"/>
      <family val="2"/>
    </font>
    <font>
      <b/>
      <sz val="11"/>
      <color theme="1"/>
      <name val="Verdana"/>
      <family val="2"/>
    </font>
    <font>
      <sz val="11"/>
      <color theme="9" tint="-0.249977111117893"/>
      <name val="Verdana"/>
      <family val="2"/>
    </font>
    <font>
      <b/>
      <sz val="11"/>
      <color theme="9" tint="-0.249977111117893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E6F1F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Border="1" applyAlignment="1">
      <alignment horizontal="left" vertical="top"/>
    </xf>
    <xf numFmtId="0" fontId="2" fillId="2" borderId="0" xfId="0" applyFont="1" applyFill="1" applyBorder="1" applyAlignment="1">
      <alignment horizontal="right" vertical="top"/>
    </xf>
    <xf numFmtId="0" fontId="3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right"/>
    </xf>
    <xf numFmtId="172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170" fontId="3" fillId="0" borderId="0" xfId="0" applyNumberFormat="1" applyFont="1" applyAlignment="1">
      <alignment horizontal="left" vertical="center" wrapText="1"/>
    </xf>
    <xf numFmtId="9" fontId="6" fillId="0" borderId="0" xfId="0" applyNumberFormat="1" applyFont="1" applyAlignment="1">
      <alignment horizontal="left" vertical="center" wrapText="1"/>
    </xf>
    <xf numFmtId="170" fontId="3" fillId="0" borderId="6" xfId="0" applyNumberFormat="1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170" fontId="3" fillId="0" borderId="7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/>
    </xf>
    <xf numFmtId="170" fontId="3" fillId="0" borderId="0" xfId="0" applyNumberFormat="1" applyFont="1" applyAlignment="1">
      <alignment horizontal="left"/>
    </xf>
    <xf numFmtId="9" fontId="6" fillId="0" borderId="0" xfId="0" applyNumberFormat="1" applyFont="1" applyAlignment="1">
      <alignment horizontal="left"/>
    </xf>
    <xf numFmtId="170" fontId="3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70" fontId="7" fillId="0" borderId="3" xfId="0" applyNumberFormat="1" applyFont="1" applyBorder="1" applyAlignment="1">
      <alignment horizontal="left" vertical="center"/>
    </xf>
    <xf numFmtId="9" fontId="5" fillId="0" borderId="5" xfId="0" applyNumberFormat="1" applyFont="1" applyBorder="1" applyAlignment="1">
      <alignment horizontal="left" vertical="center"/>
    </xf>
    <xf numFmtId="170" fontId="7" fillId="0" borderId="5" xfId="0" applyNumberFormat="1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3" borderId="0" xfId="0" applyFont="1" applyFill="1" applyAlignment="1">
      <alignment horizontal="left" vertical="top" wrapText="1"/>
    </xf>
    <xf numFmtId="0" fontId="3" fillId="0" borderId="0" xfId="0" applyFont="1"/>
    <xf numFmtId="0" fontId="3" fillId="0" borderId="3" xfId="0" applyFont="1" applyBorder="1"/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name val="Verdana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numFmt numFmtId="170" formatCode="&quot;$&quot;#,##0.00"/>
      <alignment horizontal="left" vertical="center" textRotation="0" wrapText="1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9" tint="-0.249977111117893"/>
        <name val="Verdana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/>
        <bottom/>
      </border>
    </dxf>
    <dxf>
      <font>
        <strike val="0"/>
        <outline val="0"/>
        <shadow val="0"/>
        <u val="none"/>
        <vertAlign val="baseline"/>
        <name val="Verdana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E6F1F6"/>
      <color rgb="FFD4E7F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K30" totalsRowShown="0" headerRowDxfId="1" dataDxfId="0">
  <autoFilter ref="B12:K30"/>
  <tableColumns count="10">
    <tableColumn id="1" name="Item No." dataDxfId="11"/>
    <tableColumn id="2" name="Service Description" dataDxfId="10"/>
    <tableColumn id="3" name="Material Needed" dataDxfId="9"/>
    <tableColumn id="4" name="Cost per Hour ($)" dataDxfId="8"/>
    <tableColumn id="5" name="Hours Worked" dataDxfId="7"/>
    <tableColumn id="6" name="Cost per Unit ($)" dataDxfId="6"/>
    <tableColumn id="7" name="Units Used" dataDxfId="5"/>
    <tableColumn id="8" name="Discount (%)" dataDxfId="4"/>
    <tableColumn id="9" name="Line Total ($)" dataDxfId="3">
      <calculatedColumnFormula>IF(E13="","",((E13*F13) + (G13*H13)) * (1-(I13)))</calculatedColumnFormula>
    </tableColumn>
    <tableColumn id="10" name="Not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59"/>
  <sheetViews>
    <sheetView showGridLines="0" tabSelected="1" workbookViewId="0">
      <selection activeCell="M15" sqref="M15"/>
    </sheetView>
  </sheetViews>
  <sheetFormatPr defaultRowHeight="15" x14ac:dyDescent="0.25"/>
  <cols>
    <col min="1" max="1" width="4.42578125" customWidth="1"/>
    <col min="2" max="2" width="12" customWidth="1"/>
    <col min="3" max="4" width="30.7109375" customWidth="1"/>
    <col min="5" max="10" width="15.7109375" customWidth="1"/>
    <col min="11" max="11" width="35.7109375" customWidth="1"/>
  </cols>
  <sheetData>
    <row r="2" spans="2:11" ht="37.5" customHeight="1" x14ac:dyDescent="0.25">
      <c r="B2" s="2" t="s">
        <v>20</v>
      </c>
      <c r="C2" s="2"/>
      <c r="D2" s="2"/>
      <c r="E2" s="2"/>
      <c r="F2" s="2"/>
      <c r="G2" s="2"/>
      <c r="H2" s="2"/>
      <c r="I2" s="3" t="s">
        <v>21</v>
      </c>
      <c r="J2" s="3"/>
      <c r="K2" s="3"/>
    </row>
    <row r="3" spans="2:11" ht="24" customHeight="1" x14ac:dyDescent="0.25">
      <c r="B3" s="4" t="s">
        <v>22</v>
      </c>
      <c r="C3" s="4"/>
      <c r="D3" s="4"/>
      <c r="E3" s="4"/>
      <c r="F3" s="4"/>
      <c r="G3" s="4"/>
      <c r="H3" s="4"/>
      <c r="I3" s="4"/>
      <c r="J3" s="4"/>
      <c r="K3" s="4"/>
    </row>
    <row r="4" spans="2:11" x14ac:dyDescent="0.25">
      <c r="B4" s="5"/>
      <c r="C4" s="5"/>
      <c r="D4" s="5"/>
      <c r="E4" s="5"/>
      <c r="F4" s="5"/>
      <c r="G4" s="5"/>
      <c r="H4" s="5"/>
      <c r="I4" s="5"/>
      <c r="J4" s="5"/>
      <c r="K4" s="5"/>
    </row>
    <row r="5" spans="2:11" ht="32.1" customHeight="1" x14ac:dyDescent="0.25">
      <c r="B5" s="5" t="s">
        <v>23</v>
      </c>
      <c r="C5" s="6"/>
      <c r="D5" s="6"/>
      <c r="E5" s="5"/>
      <c r="F5" s="5"/>
      <c r="G5" s="7" t="s">
        <v>25</v>
      </c>
      <c r="H5" s="7"/>
      <c r="I5" s="6"/>
      <c r="J5" s="6"/>
      <c r="K5" s="6"/>
    </row>
    <row r="6" spans="2:11" ht="32.1" customHeight="1" x14ac:dyDescent="0.25">
      <c r="B6" s="5" t="s">
        <v>24</v>
      </c>
      <c r="C6" s="8">
        <f ca="1">TODAY()</f>
        <v>45647</v>
      </c>
      <c r="D6" s="8"/>
      <c r="E6" s="5"/>
      <c r="F6" s="5"/>
      <c r="G6" s="7" t="s">
        <v>26</v>
      </c>
      <c r="H6" s="7"/>
      <c r="I6" s="9"/>
      <c r="J6" s="9"/>
      <c r="K6" s="9"/>
    </row>
    <row r="7" spans="2:11" ht="32.1" customHeight="1" x14ac:dyDescent="0.25">
      <c r="B7" s="5"/>
      <c r="C7" s="5"/>
      <c r="D7" s="5"/>
      <c r="E7" s="5"/>
      <c r="F7" s="5"/>
      <c r="G7" s="7" t="s">
        <v>27</v>
      </c>
      <c r="H7" s="7"/>
      <c r="I7" s="9"/>
      <c r="J7" s="9"/>
      <c r="K7" s="9"/>
    </row>
    <row r="8" spans="2:11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2:11" x14ac:dyDescent="0.25">
      <c r="B9" s="5"/>
      <c r="C9" s="5"/>
      <c r="D9" s="5"/>
      <c r="E9" s="5"/>
      <c r="F9" s="5"/>
      <c r="G9" s="5"/>
      <c r="H9" s="5"/>
      <c r="I9" s="5"/>
      <c r="J9" s="5"/>
      <c r="K9" s="5"/>
    </row>
    <row r="10" spans="2:11" x14ac:dyDescent="0.25">
      <c r="B10" s="11" t="s">
        <v>1</v>
      </c>
      <c r="C10" s="5"/>
      <c r="D10" s="5"/>
      <c r="E10" s="5"/>
      <c r="F10" s="5"/>
      <c r="G10" s="5"/>
      <c r="H10" s="5"/>
      <c r="I10" s="5"/>
      <c r="J10" s="5"/>
      <c r="K10" s="5"/>
    </row>
    <row r="11" spans="2:11" x14ac:dyDescent="0.25"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2:11" ht="39.950000000000003" customHeight="1" x14ac:dyDescent="0.25">
      <c r="B12" s="12" t="s">
        <v>0</v>
      </c>
      <c r="C12" s="12" t="s">
        <v>2</v>
      </c>
      <c r="D12" s="12" t="s">
        <v>3</v>
      </c>
      <c r="E12" s="12" t="s">
        <v>4</v>
      </c>
      <c r="F12" s="12" t="s">
        <v>5</v>
      </c>
      <c r="G12" s="12" t="s">
        <v>6</v>
      </c>
      <c r="H12" s="12" t="s">
        <v>7</v>
      </c>
      <c r="I12" s="12" t="s">
        <v>8</v>
      </c>
      <c r="J12" s="12" t="s">
        <v>9</v>
      </c>
      <c r="K12" s="12" t="s">
        <v>10</v>
      </c>
    </row>
    <row r="13" spans="2:11" ht="35.1" customHeight="1" x14ac:dyDescent="0.25">
      <c r="B13" s="13">
        <v>1</v>
      </c>
      <c r="C13" s="14" t="s">
        <v>11</v>
      </c>
      <c r="D13" s="13" t="s">
        <v>12</v>
      </c>
      <c r="E13" s="15">
        <v>50</v>
      </c>
      <c r="F13" s="13">
        <v>4</v>
      </c>
      <c r="G13" s="15">
        <v>50</v>
      </c>
      <c r="H13" s="13">
        <v>3</v>
      </c>
      <c r="I13" s="16">
        <v>0.05</v>
      </c>
      <c r="J13" s="17">
        <f t="shared" ref="J13:J30" si="0">IF(E13="","",((E13*F13) + (G13*H13)) * (1-(I13)))</f>
        <v>332.5</v>
      </c>
      <c r="K13" s="13" t="s">
        <v>13</v>
      </c>
    </row>
    <row r="14" spans="2:11" ht="35.1" customHeight="1" x14ac:dyDescent="0.25">
      <c r="B14" s="13">
        <v>2</v>
      </c>
      <c r="C14" s="18" t="s">
        <v>14</v>
      </c>
      <c r="D14" s="13" t="s">
        <v>15</v>
      </c>
      <c r="E14" s="15">
        <v>40</v>
      </c>
      <c r="F14" s="13">
        <v>3</v>
      </c>
      <c r="G14" s="15">
        <v>15</v>
      </c>
      <c r="H14" s="13">
        <v>5</v>
      </c>
      <c r="I14" s="16">
        <v>0.05</v>
      </c>
      <c r="J14" s="19">
        <f t="shared" si="0"/>
        <v>185.25</v>
      </c>
      <c r="K14" s="13" t="s">
        <v>16</v>
      </c>
    </row>
    <row r="15" spans="2:11" ht="35.1" customHeight="1" x14ac:dyDescent="0.25">
      <c r="B15" s="13">
        <v>3</v>
      </c>
      <c r="C15" s="18" t="s">
        <v>17</v>
      </c>
      <c r="D15" s="13" t="s">
        <v>18</v>
      </c>
      <c r="E15" s="15">
        <v>45</v>
      </c>
      <c r="F15" s="13">
        <v>2</v>
      </c>
      <c r="G15" s="15">
        <v>25</v>
      </c>
      <c r="H15" s="13">
        <v>2</v>
      </c>
      <c r="I15" s="16">
        <v>0</v>
      </c>
      <c r="J15" s="19">
        <f t="shared" si="0"/>
        <v>140</v>
      </c>
      <c r="K15" s="13" t="s">
        <v>19</v>
      </c>
    </row>
    <row r="16" spans="2:11" ht="35.1" customHeight="1" x14ac:dyDescent="0.25">
      <c r="B16" s="13"/>
      <c r="C16" s="18"/>
      <c r="D16" s="13"/>
      <c r="E16" s="15"/>
      <c r="F16" s="13"/>
      <c r="G16" s="15"/>
      <c r="H16" s="13"/>
      <c r="I16" s="16"/>
      <c r="J16" s="19" t="str">
        <f t="shared" ref="J16:J26" si="1">IF(E16="","",((E16*F16) + (G16*H16)) * (1-(I16)))</f>
        <v/>
      </c>
      <c r="K16" s="13"/>
    </row>
    <row r="17" spans="2:11" ht="35.1" customHeight="1" x14ac:dyDescent="0.25">
      <c r="B17" s="13"/>
      <c r="C17" s="18"/>
      <c r="D17" s="13"/>
      <c r="E17" s="15"/>
      <c r="F17" s="13"/>
      <c r="G17" s="15"/>
      <c r="H17" s="13"/>
      <c r="I17" s="16"/>
      <c r="J17" s="19" t="str">
        <f t="shared" si="1"/>
        <v/>
      </c>
      <c r="K17" s="13"/>
    </row>
    <row r="18" spans="2:11" ht="35.1" customHeight="1" x14ac:dyDescent="0.25">
      <c r="B18" s="13"/>
      <c r="C18" s="18"/>
      <c r="D18" s="13"/>
      <c r="E18" s="15"/>
      <c r="F18" s="13"/>
      <c r="G18" s="15"/>
      <c r="H18" s="13"/>
      <c r="I18" s="16"/>
      <c r="J18" s="19" t="str">
        <f t="shared" ref="J18:J20" si="2">IF(E18="","",((E18*F18) + (G18*H18)) * (1-(I18)))</f>
        <v/>
      </c>
      <c r="K18" s="13"/>
    </row>
    <row r="19" spans="2:11" ht="35.1" customHeight="1" x14ac:dyDescent="0.25">
      <c r="B19" s="13"/>
      <c r="C19" s="18"/>
      <c r="D19" s="13"/>
      <c r="E19" s="15"/>
      <c r="F19" s="13"/>
      <c r="G19" s="15"/>
      <c r="H19" s="13"/>
      <c r="I19" s="16"/>
      <c r="J19" s="19" t="str">
        <f t="shared" si="2"/>
        <v/>
      </c>
      <c r="K19" s="13"/>
    </row>
    <row r="20" spans="2:11" ht="35.1" customHeight="1" x14ac:dyDescent="0.25">
      <c r="B20" s="13"/>
      <c r="C20" s="18"/>
      <c r="D20" s="13"/>
      <c r="E20" s="15"/>
      <c r="F20" s="13"/>
      <c r="G20" s="15"/>
      <c r="H20" s="13"/>
      <c r="I20" s="16"/>
      <c r="J20" s="19" t="str">
        <f t="shared" si="2"/>
        <v/>
      </c>
      <c r="K20" s="13"/>
    </row>
    <row r="21" spans="2:11" ht="35.1" customHeight="1" x14ac:dyDescent="0.25">
      <c r="B21" s="13"/>
      <c r="C21" s="18"/>
      <c r="D21" s="13"/>
      <c r="E21" s="15"/>
      <c r="F21" s="13"/>
      <c r="G21" s="15"/>
      <c r="H21" s="13"/>
      <c r="I21" s="16"/>
      <c r="J21" s="19" t="str">
        <f t="shared" si="1"/>
        <v/>
      </c>
      <c r="K21" s="13"/>
    </row>
    <row r="22" spans="2:11" ht="35.1" customHeight="1" x14ac:dyDescent="0.25">
      <c r="B22" s="13"/>
      <c r="C22" s="18"/>
      <c r="D22" s="13"/>
      <c r="E22" s="15"/>
      <c r="F22" s="13"/>
      <c r="G22" s="15"/>
      <c r="H22" s="13"/>
      <c r="I22" s="16"/>
      <c r="J22" s="19" t="str">
        <f t="shared" ref="J22:J25" si="3">IF(E22="","",((E22*F22) + (G22*H22)) * (1-(I22)))</f>
        <v/>
      </c>
      <c r="K22" s="13"/>
    </row>
    <row r="23" spans="2:11" ht="35.1" customHeight="1" x14ac:dyDescent="0.25">
      <c r="B23" s="13"/>
      <c r="C23" s="18"/>
      <c r="D23" s="13"/>
      <c r="E23" s="15"/>
      <c r="F23" s="13"/>
      <c r="G23" s="15"/>
      <c r="H23" s="13"/>
      <c r="I23" s="16"/>
      <c r="J23" s="19" t="str">
        <f t="shared" si="3"/>
        <v/>
      </c>
      <c r="K23" s="13"/>
    </row>
    <row r="24" spans="2:11" ht="35.1" customHeight="1" x14ac:dyDescent="0.25">
      <c r="B24" s="13"/>
      <c r="C24" s="18"/>
      <c r="D24" s="13"/>
      <c r="E24" s="15"/>
      <c r="F24" s="13"/>
      <c r="G24" s="15"/>
      <c r="H24" s="13"/>
      <c r="I24" s="16"/>
      <c r="J24" s="19" t="str">
        <f t="shared" si="3"/>
        <v/>
      </c>
      <c r="K24" s="13"/>
    </row>
    <row r="25" spans="2:11" ht="35.1" customHeight="1" x14ac:dyDescent="0.25">
      <c r="B25" s="13"/>
      <c r="C25" s="18"/>
      <c r="D25" s="13"/>
      <c r="E25" s="15"/>
      <c r="F25" s="13"/>
      <c r="G25" s="15"/>
      <c r="H25" s="13"/>
      <c r="I25" s="16"/>
      <c r="J25" s="19" t="str">
        <f t="shared" si="3"/>
        <v/>
      </c>
      <c r="K25" s="13"/>
    </row>
    <row r="26" spans="2:11" ht="35.1" customHeight="1" x14ac:dyDescent="0.25">
      <c r="B26" s="13"/>
      <c r="C26" s="18"/>
      <c r="D26" s="13"/>
      <c r="E26" s="15"/>
      <c r="F26" s="13"/>
      <c r="G26" s="15"/>
      <c r="H26" s="13"/>
      <c r="I26" s="16"/>
      <c r="J26" s="19" t="str">
        <f t="shared" si="1"/>
        <v/>
      </c>
      <c r="K26" s="13"/>
    </row>
    <row r="27" spans="2:11" ht="35.1" customHeight="1" x14ac:dyDescent="0.25">
      <c r="B27" s="13"/>
      <c r="C27" s="18"/>
      <c r="D27" s="13"/>
      <c r="E27" s="15"/>
      <c r="F27" s="13"/>
      <c r="G27" s="15"/>
      <c r="H27" s="13"/>
      <c r="I27" s="16"/>
      <c r="J27" s="19" t="str">
        <f t="shared" ref="J27:J28" si="4">IF(E27="","",((E27*F27) + (G27*H27)) * (1-(I27)))</f>
        <v/>
      </c>
      <c r="K27" s="13"/>
    </row>
    <row r="28" spans="2:11" ht="35.1" customHeight="1" x14ac:dyDescent="0.25">
      <c r="B28" s="13"/>
      <c r="C28" s="18"/>
      <c r="D28" s="13"/>
      <c r="E28" s="15"/>
      <c r="F28" s="13"/>
      <c r="G28" s="15"/>
      <c r="H28" s="13"/>
      <c r="I28" s="16"/>
      <c r="J28" s="19" t="str">
        <f t="shared" si="4"/>
        <v/>
      </c>
      <c r="K28" s="13"/>
    </row>
    <row r="29" spans="2:11" ht="35.1" customHeight="1" x14ac:dyDescent="0.25">
      <c r="B29" s="13"/>
      <c r="C29" s="18"/>
      <c r="D29" s="13"/>
      <c r="E29" s="15"/>
      <c r="F29" s="13"/>
      <c r="G29" s="15"/>
      <c r="H29" s="13"/>
      <c r="I29" s="16"/>
      <c r="J29" s="19" t="str">
        <f>IF(E29="","",((E29*F29) + (G29*H29)) * (1-(I29)))</f>
        <v/>
      </c>
      <c r="K29" s="13"/>
    </row>
    <row r="30" spans="2:11" ht="35.1" customHeight="1" x14ac:dyDescent="0.25">
      <c r="B30" s="5"/>
      <c r="C30" s="20"/>
      <c r="D30" s="5"/>
      <c r="E30" s="21"/>
      <c r="F30" s="5"/>
      <c r="G30" s="21"/>
      <c r="H30" s="5"/>
      <c r="I30" s="22"/>
      <c r="J30" s="23" t="str">
        <f t="shared" si="0"/>
        <v/>
      </c>
      <c r="K30" s="5"/>
    </row>
    <row r="31" spans="2:11" x14ac:dyDescent="0.25"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2:11" s="1" customFormat="1" ht="30" customHeight="1" thickBot="1" x14ac:dyDescent="0.3">
      <c r="B32" s="24"/>
      <c r="C32" s="25"/>
      <c r="D32" s="26" t="s">
        <v>32</v>
      </c>
      <c r="E32" s="25"/>
      <c r="F32" s="25"/>
      <c r="G32" s="25"/>
      <c r="H32" s="25"/>
      <c r="I32" s="27" t="s">
        <v>28</v>
      </c>
      <c r="J32" s="28">
        <f>SUM(Table1[Line Total ($)])</f>
        <v>657.75</v>
      </c>
      <c r="K32" s="25"/>
    </row>
    <row r="33" spans="2:11" s="1" customFormat="1" ht="30" customHeight="1" thickBot="1" x14ac:dyDescent="0.3">
      <c r="B33" s="25"/>
      <c r="C33" s="25"/>
      <c r="D33" s="25"/>
      <c r="E33" s="25"/>
      <c r="F33" s="25"/>
      <c r="G33" s="25"/>
      <c r="H33" s="25"/>
      <c r="I33" s="27" t="s">
        <v>29</v>
      </c>
      <c r="J33" s="29">
        <v>0.1</v>
      </c>
      <c r="K33" s="25"/>
    </row>
    <row r="34" spans="2:11" s="1" customFormat="1" ht="30" customHeight="1" thickBot="1" x14ac:dyDescent="0.3">
      <c r="B34" s="25"/>
      <c r="C34" s="25"/>
      <c r="D34" s="25"/>
      <c r="E34" s="25"/>
      <c r="F34" s="25"/>
      <c r="G34" s="25"/>
      <c r="H34" s="25"/>
      <c r="I34" s="27" t="s">
        <v>30</v>
      </c>
      <c r="J34" s="30">
        <f>J33*J32</f>
        <v>65.775000000000006</v>
      </c>
      <c r="K34" s="25"/>
    </row>
    <row r="35" spans="2:11" s="1" customFormat="1" ht="30" customHeight="1" thickBot="1" x14ac:dyDescent="0.3">
      <c r="B35" s="25"/>
      <c r="C35" s="25"/>
      <c r="D35" s="25"/>
      <c r="E35" s="25"/>
      <c r="F35" s="25"/>
      <c r="G35" s="25"/>
      <c r="H35" s="31" t="s">
        <v>31</v>
      </c>
      <c r="I35" s="31"/>
      <c r="J35" s="30">
        <f>J32+J34</f>
        <v>723.52499999999998</v>
      </c>
      <c r="K35" s="25"/>
    </row>
    <row r="36" spans="2:11" x14ac:dyDescent="0.25"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2:11" x14ac:dyDescent="0.25"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2:11" x14ac:dyDescent="0.25">
      <c r="B38" s="32" t="s">
        <v>33</v>
      </c>
      <c r="C38" s="32"/>
      <c r="D38" s="32"/>
      <c r="E38" s="32"/>
      <c r="F38" s="32"/>
      <c r="G38" s="32"/>
      <c r="H38" s="32"/>
      <c r="I38" s="32"/>
      <c r="J38" s="32"/>
      <c r="K38" s="32"/>
    </row>
    <row r="39" spans="2:11" x14ac:dyDescent="0.25"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pans="2:11" x14ac:dyDescent="0.25">
      <c r="B40" s="32"/>
      <c r="C40" s="32"/>
      <c r="D40" s="32"/>
      <c r="E40" s="32"/>
      <c r="F40" s="32"/>
      <c r="G40" s="32"/>
      <c r="H40" s="32"/>
      <c r="I40" s="32"/>
      <c r="J40" s="32"/>
      <c r="K40" s="32"/>
    </row>
    <row r="41" spans="2:11" x14ac:dyDescent="0.25">
      <c r="B41" s="32"/>
      <c r="C41" s="32"/>
      <c r="D41" s="32"/>
      <c r="E41" s="32"/>
      <c r="F41" s="32"/>
      <c r="G41" s="32"/>
      <c r="H41" s="32"/>
      <c r="I41" s="32"/>
      <c r="J41" s="32"/>
      <c r="K41" s="32"/>
    </row>
    <row r="42" spans="2:11" x14ac:dyDescent="0.25">
      <c r="B42" s="32"/>
      <c r="C42" s="32"/>
      <c r="D42" s="32"/>
      <c r="E42" s="32"/>
      <c r="F42" s="32"/>
      <c r="G42" s="32"/>
      <c r="H42" s="32"/>
      <c r="I42" s="32"/>
      <c r="J42" s="32"/>
      <c r="K42" s="32"/>
    </row>
    <row r="43" spans="2:11" x14ac:dyDescent="0.25">
      <c r="B43" s="32"/>
      <c r="C43" s="32"/>
      <c r="D43" s="32"/>
      <c r="E43" s="32"/>
      <c r="F43" s="32"/>
      <c r="G43" s="32"/>
      <c r="H43" s="32"/>
      <c r="I43" s="32"/>
      <c r="J43" s="32"/>
      <c r="K43" s="32"/>
    </row>
    <row r="44" spans="2:11" x14ac:dyDescent="0.25">
      <c r="B44" s="32"/>
      <c r="C44" s="32"/>
      <c r="D44" s="32"/>
      <c r="E44" s="32"/>
      <c r="F44" s="32"/>
      <c r="G44" s="32"/>
      <c r="H44" s="32"/>
      <c r="I44" s="32"/>
      <c r="J44" s="32"/>
      <c r="K44" s="32"/>
    </row>
    <row r="45" spans="2:11" x14ac:dyDescent="0.25">
      <c r="B45" s="32"/>
      <c r="C45" s="32"/>
      <c r="D45" s="32"/>
      <c r="E45" s="32"/>
      <c r="F45" s="32"/>
      <c r="G45" s="32"/>
      <c r="H45" s="32"/>
      <c r="I45" s="32"/>
      <c r="J45" s="32"/>
      <c r="K45" s="32"/>
    </row>
    <row r="46" spans="2:11" x14ac:dyDescent="0.25">
      <c r="B46" s="32"/>
      <c r="C46" s="32"/>
      <c r="D46" s="32"/>
      <c r="E46" s="32"/>
      <c r="F46" s="32"/>
      <c r="G46" s="32"/>
      <c r="H46" s="32"/>
      <c r="I46" s="32"/>
      <c r="J46" s="32"/>
      <c r="K46" s="32"/>
    </row>
    <row r="47" spans="2:11" x14ac:dyDescent="0.25">
      <c r="B47" s="32"/>
      <c r="C47" s="32"/>
      <c r="D47" s="32"/>
      <c r="E47" s="32"/>
      <c r="F47" s="32"/>
      <c r="G47" s="32"/>
      <c r="H47" s="32"/>
      <c r="I47" s="32"/>
      <c r="J47" s="32"/>
      <c r="K47" s="32"/>
    </row>
    <row r="48" spans="2:11" x14ac:dyDescent="0.25">
      <c r="B48" s="32"/>
      <c r="C48" s="32"/>
      <c r="D48" s="32"/>
      <c r="E48" s="32"/>
      <c r="F48" s="32"/>
      <c r="G48" s="32"/>
      <c r="H48" s="32"/>
      <c r="I48" s="32"/>
      <c r="J48" s="32"/>
      <c r="K48" s="32"/>
    </row>
    <row r="49" spans="2:11" x14ac:dyDescent="0.25">
      <c r="B49" s="32"/>
      <c r="C49" s="32"/>
      <c r="D49" s="32"/>
      <c r="E49" s="32"/>
      <c r="F49" s="32"/>
      <c r="G49" s="32"/>
      <c r="H49" s="32"/>
      <c r="I49" s="32"/>
      <c r="J49" s="32"/>
      <c r="K49" s="32"/>
    </row>
    <row r="50" spans="2:11" x14ac:dyDescent="0.25">
      <c r="B50" s="32"/>
      <c r="C50" s="32"/>
      <c r="D50" s="32"/>
      <c r="E50" s="32"/>
      <c r="F50" s="32"/>
      <c r="G50" s="32"/>
      <c r="H50" s="32"/>
      <c r="I50" s="32"/>
      <c r="J50" s="32"/>
      <c r="K50" s="32"/>
    </row>
    <row r="51" spans="2:11" x14ac:dyDescent="0.25">
      <c r="B51" s="33"/>
      <c r="C51" s="33"/>
      <c r="D51" s="33"/>
      <c r="E51" s="33"/>
      <c r="F51" s="33"/>
      <c r="G51" s="33"/>
      <c r="H51" s="33"/>
      <c r="I51" s="33"/>
      <c r="J51" s="33"/>
      <c r="K51" s="33"/>
    </row>
    <row r="52" spans="2:11" x14ac:dyDescent="0.25">
      <c r="B52" s="33"/>
      <c r="C52" s="33"/>
      <c r="D52" s="33"/>
      <c r="E52" s="33"/>
      <c r="F52" s="33"/>
      <c r="G52" s="33"/>
      <c r="H52" s="33"/>
      <c r="I52" s="33"/>
      <c r="J52" s="33"/>
      <c r="K52" s="33"/>
    </row>
    <row r="53" spans="2:11" x14ac:dyDescent="0.25">
      <c r="B53" s="33"/>
      <c r="C53" s="33"/>
      <c r="D53" s="33"/>
      <c r="E53" s="33"/>
      <c r="F53" s="33"/>
      <c r="G53" s="33"/>
      <c r="H53" s="33"/>
      <c r="I53" s="33"/>
      <c r="J53" s="33"/>
      <c r="K53" s="33"/>
    </row>
    <row r="54" spans="2:11" x14ac:dyDescent="0.25">
      <c r="B54" s="33"/>
      <c r="C54" s="33"/>
      <c r="D54" s="33"/>
      <c r="E54" s="33"/>
      <c r="F54" s="33"/>
      <c r="G54" s="33"/>
      <c r="H54" s="33"/>
      <c r="I54" s="33"/>
      <c r="J54" s="33"/>
      <c r="K54" s="33"/>
    </row>
    <row r="55" spans="2:11" x14ac:dyDescent="0.25">
      <c r="B55" s="33"/>
      <c r="C55" s="33"/>
      <c r="D55" s="33"/>
      <c r="E55" s="33"/>
      <c r="F55" s="33"/>
      <c r="G55" s="33"/>
      <c r="H55" s="33"/>
      <c r="I55" s="33"/>
      <c r="J55" s="33"/>
      <c r="K55" s="33"/>
    </row>
    <row r="56" spans="2:11" x14ac:dyDescent="0.25">
      <c r="B56" s="33"/>
      <c r="C56" s="33"/>
      <c r="D56" s="33"/>
      <c r="E56" s="33"/>
      <c r="F56" s="33"/>
      <c r="G56" s="33"/>
      <c r="H56" s="33"/>
      <c r="I56" s="33"/>
      <c r="J56" s="33"/>
      <c r="K56" s="33"/>
    </row>
    <row r="57" spans="2:11" x14ac:dyDescent="0.25">
      <c r="B57" s="33"/>
      <c r="C57" s="33"/>
      <c r="D57" s="33"/>
      <c r="E57" s="33"/>
      <c r="F57" s="33"/>
      <c r="G57" s="33"/>
      <c r="H57" s="33"/>
      <c r="I57" s="33"/>
      <c r="J57" s="33"/>
      <c r="K57" s="33"/>
    </row>
    <row r="58" spans="2:11" x14ac:dyDescent="0.25">
      <c r="B58" s="33"/>
      <c r="C58" s="33"/>
      <c r="D58" s="33"/>
      <c r="E58" s="33"/>
      <c r="F58" s="33"/>
      <c r="G58" s="33"/>
      <c r="H58" s="33"/>
      <c r="I58" s="33"/>
      <c r="J58" s="33"/>
      <c r="K58" s="33"/>
    </row>
    <row r="59" spans="2:11" ht="15.75" thickBot="1" x14ac:dyDescent="0.3">
      <c r="B59" s="34"/>
      <c r="C59" s="34"/>
      <c r="D59" s="34"/>
      <c r="E59" s="34"/>
      <c r="F59" s="34"/>
      <c r="G59" s="34"/>
      <c r="H59" s="34"/>
      <c r="I59" s="34"/>
      <c r="J59" s="34"/>
      <c r="K59" s="34"/>
    </row>
  </sheetData>
  <mergeCells count="13">
    <mergeCell ref="G7:H7"/>
    <mergeCell ref="I5:K5"/>
    <mergeCell ref="I6:K6"/>
    <mergeCell ref="I7:K7"/>
    <mergeCell ref="H35:I35"/>
    <mergeCell ref="B38:K50"/>
    <mergeCell ref="B2:H2"/>
    <mergeCell ref="I2:K2"/>
    <mergeCell ref="B3:K3"/>
    <mergeCell ref="C5:D5"/>
    <mergeCell ref="C6:D6"/>
    <mergeCell ref="G5:H5"/>
    <mergeCell ref="G6:H6"/>
  </mergeCells>
  <dataValidations count="2">
    <dataValidation allowBlank="1" showInputMessage="1" showErrorMessage="1" prompt="Lists all materials required for the service." sqref="D12"/>
    <dataValidation allowBlank="1" showInputMessage="1" showErrorMessage="1" prompt="Provides additional details for each service." sqref="K12"/>
  </dataValidations>
  <pageMargins left="0.25" right="0.25" top="0.75" bottom="0.75" header="0.3" footer="0.3"/>
  <pageSetup scale="4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Service Bill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2024-12-21T12:42:10Z</cp:lastPrinted>
  <dcterms:created xsi:type="dcterms:W3CDTF">2024-12-21T12:03:14Z</dcterms:created>
  <dcterms:modified xsi:type="dcterms:W3CDTF">2024-12-21T12:43:37Z</dcterms:modified>
</cp:coreProperties>
</file>