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1" i="1" l="1"/>
  <c r="F20" i="1"/>
  <c r="F22" i="1"/>
  <c r="F17" i="1" l="1"/>
  <c r="F19" i="1" l="1"/>
  <c r="F39" i="1" l="1"/>
  <c r="F15" i="1"/>
  <c r="F16" i="1"/>
  <c r="F18" i="1"/>
  <c r="F14" i="1"/>
  <c r="F6" i="1"/>
  <c r="F24" i="1" l="1"/>
  <c r="F28" i="1" s="1"/>
  <c r="F26" i="1" l="1"/>
  <c r="F29" i="1" s="1"/>
</calcChain>
</file>

<file path=xl/sharedStrings.xml><?xml version="1.0" encoding="utf-8"?>
<sst xmlns="http://schemas.openxmlformats.org/spreadsheetml/2006/main" count="47" uniqueCount="47">
  <si>
    <t>Subtotal</t>
  </si>
  <si>
    <t>Date:</t>
  </si>
  <si>
    <t>Tax amount ($)</t>
  </si>
  <si>
    <t>Summary -&gt;&gt;</t>
  </si>
  <si>
    <t xml:space="preserve">Signature: </t>
  </si>
  <si>
    <t>By xltemplates.org</t>
  </si>
  <si>
    <t>Discount (%) on subtotal:</t>
  </si>
  <si>
    <t>Discounted Amount:</t>
  </si>
  <si>
    <t>Tax (%)</t>
  </si>
  <si>
    <t>*Prices include applicable taxes and service charges.</t>
  </si>
  <si>
    <t>Client Name:</t>
  </si>
  <si>
    <t>Client Address:</t>
  </si>
  <si>
    <t>Terms &amp; Conditions:</t>
  </si>
  <si>
    <t>Hameez Mirza</t>
  </si>
  <si>
    <t>(123) 456-7890</t>
  </si>
  <si>
    <t>website.com</t>
  </si>
  <si>
    <t>(987) 654-3210</t>
  </si>
  <si>
    <t>Phone:</t>
  </si>
  <si>
    <t>Authorized By:</t>
  </si>
  <si>
    <t>[Your Name]</t>
  </si>
  <si>
    <t>INVOICE</t>
  </si>
  <si>
    <t>Reliable Handyman Services</t>
  </si>
  <si>
    <t>123 Main Street, City, State, ZIP</t>
  </si>
  <si>
    <t>info@reliablehandyman.com</t>
  </si>
  <si>
    <t>2025-001</t>
  </si>
  <si>
    <t>Invoice Date:</t>
  </si>
  <si>
    <t>Due Date:</t>
  </si>
  <si>
    <t>John Doe</t>
  </si>
  <si>
    <t>456 Elm Street, City, State, ZIP</t>
  </si>
  <si>
    <t>Invoice Details:</t>
  </si>
  <si>
    <t>1. Payment is due within 7 days of the invoice date.</t>
  </si>
  <si>
    <t>2. Late payments may be subject to a fee of 5% per month.</t>
  </si>
  <si>
    <t>3. Contact us for any disputes or clarifications.</t>
  </si>
  <si>
    <t>Thank you for your business!</t>
  </si>
  <si>
    <t>5. Payment Methods: Cash/Check/Bank Transfer/ Online</t>
  </si>
  <si>
    <t>Invoice Number:</t>
  </si>
  <si>
    <t>[Your Business Name]</t>
  </si>
  <si>
    <t xml:space="preserve">               Bill To: &gt;&gt;</t>
  </si>
  <si>
    <t>Payable Total ($)</t>
  </si>
  <si>
    <t>Service -1</t>
  </si>
  <si>
    <t>Service -2</t>
  </si>
  <si>
    <t>Service -3</t>
  </si>
  <si>
    <t>Date</t>
  </si>
  <si>
    <t>Service Description</t>
  </si>
  <si>
    <t>Hours Worked</t>
  </si>
  <si>
    <t>Hourly Rate ($)</t>
  </si>
  <si>
    <t>Amount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</si>
</sst>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i/>
      <sz val="9"/>
      <color theme="1" tint="0.14999847407452621"/>
      <name val="Lato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 tint="0.34998626667073579"/>
      <name val="Lato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165" fontId="2" fillId="0" borderId="0" xfId="0" applyNumberFormat="1" applyFont="1" applyAlignment="1">
      <alignment horizontal="left" vertical="center" wrapText="1"/>
    </xf>
    <xf numFmtId="165" fontId="11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10" fillId="0" borderId="0" xfId="0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6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14" fontId="2" fillId="0" borderId="6" xfId="0" applyNumberFormat="1" applyFont="1" applyBorder="1" applyAlignment="1">
      <alignment horizontal="left" vertical="center"/>
    </xf>
    <xf numFmtId="0" fontId="17" fillId="0" borderId="0" xfId="1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1" tint="0.34998626667073579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5" formatCode="0.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22" totalsRowShown="0" headerRowDxfId="0" dataDxfId="1">
  <autoFilter ref="B13:F22"/>
  <tableColumns count="5">
    <tableColumn id="1" name="Date" dataDxfId="6"/>
    <tableColumn id="2" name="Service Description" dataDxfId="5"/>
    <tableColumn id="3" name="Hourly Rate ($)" dataDxfId="4"/>
    <tableColumn id="4" name="Hours Worked" dataDxfId="3"/>
    <tableColumn id="5" name="Amount ($)" dataDxfId="2">
      <calculatedColumnFormula>IF(D14="","",D14*E14)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reliablehandyman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topLeftCell="A25" zoomScale="115" zoomScaleNormal="115" workbookViewId="0">
      <selection activeCell="A31" sqref="A31:XFD31"/>
    </sheetView>
  </sheetViews>
  <sheetFormatPr defaultRowHeight="14.25" x14ac:dyDescent="0.2"/>
  <cols>
    <col min="1" max="1" width="3.42578125" style="2" customWidth="1"/>
    <col min="2" max="2" width="23.7109375" style="2" customWidth="1"/>
    <col min="3" max="3" width="28.85546875" style="2" customWidth="1"/>
    <col min="4" max="4" width="22.5703125" style="2" customWidth="1"/>
    <col min="5" max="5" width="24.28515625" style="2" customWidth="1"/>
    <col min="6" max="6" width="3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45" t="s">
        <v>20</v>
      </c>
      <c r="C2" s="45"/>
      <c r="D2" s="45"/>
      <c r="E2" s="45"/>
      <c r="F2" s="45"/>
    </row>
    <row r="3" spans="2:6" ht="9.9499999999999993" customHeight="1" x14ac:dyDescent="0.2">
      <c r="B3" s="36"/>
      <c r="C3" s="36"/>
      <c r="D3" s="36"/>
      <c r="E3" s="36"/>
      <c r="F3" s="36"/>
    </row>
    <row r="4" spans="2:6" ht="8.25" customHeight="1" x14ac:dyDescent="0.2">
      <c r="B4" s="3"/>
      <c r="C4" s="3"/>
      <c r="D4" s="3"/>
      <c r="E4" s="3"/>
      <c r="F4" s="3"/>
    </row>
    <row r="5" spans="2:6" s="5" customFormat="1" ht="24.95" customHeight="1" x14ac:dyDescent="0.2">
      <c r="B5" s="14" t="s">
        <v>36</v>
      </c>
      <c r="C5" s="14"/>
      <c r="D5" s="1"/>
      <c r="E5" s="34" t="s">
        <v>35</v>
      </c>
      <c r="F5" s="46" t="s">
        <v>24</v>
      </c>
    </row>
    <row r="6" spans="2:6" s="5" customFormat="1" ht="24.95" customHeight="1" x14ac:dyDescent="0.2">
      <c r="B6" s="14" t="s">
        <v>22</v>
      </c>
      <c r="C6" s="14"/>
      <c r="D6" s="1"/>
      <c r="E6" s="34" t="s">
        <v>25</v>
      </c>
      <c r="F6" s="47">
        <f ca="1">TODAY()</f>
        <v>45712</v>
      </c>
    </row>
    <row r="7" spans="2:6" s="5" customFormat="1" ht="24.95" customHeight="1" x14ac:dyDescent="0.2">
      <c r="B7" s="14" t="s">
        <v>14</v>
      </c>
      <c r="C7" s="14"/>
      <c r="D7" s="1"/>
      <c r="E7" s="34" t="s">
        <v>26</v>
      </c>
      <c r="F7" s="48">
        <f ca="1">TODAY()+7</f>
        <v>45719</v>
      </c>
    </row>
    <row r="8" spans="2:6" s="5" customFormat="1" ht="24.95" customHeight="1" x14ac:dyDescent="0.2">
      <c r="B8" s="49" t="s">
        <v>23</v>
      </c>
      <c r="C8" s="14"/>
      <c r="D8" s="41" t="s">
        <v>37</v>
      </c>
      <c r="E8" s="39" t="s">
        <v>10</v>
      </c>
      <c r="F8" s="40" t="s">
        <v>27</v>
      </c>
    </row>
    <row r="9" spans="2:6" s="5" customFormat="1" ht="24.95" customHeight="1" x14ac:dyDescent="0.2">
      <c r="B9" s="14" t="s">
        <v>15</v>
      </c>
      <c r="C9" s="14"/>
      <c r="D9" s="42"/>
      <c r="E9" s="39" t="s">
        <v>11</v>
      </c>
      <c r="F9" s="40" t="s">
        <v>28</v>
      </c>
    </row>
    <row r="10" spans="2:6" s="5" customFormat="1" ht="24.95" customHeight="1" x14ac:dyDescent="0.2">
      <c r="B10" s="1"/>
      <c r="C10" s="1"/>
      <c r="D10" s="43"/>
      <c r="E10" s="39" t="s">
        <v>17</v>
      </c>
      <c r="F10" s="40" t="s">
        <v>16</v>
      </c>
    </row>
    <row r="11" spans="2:6" x14ac:dyDescent="0.2">
      <c r="B11" s="4" t="s">
        <v>29</v>
      </c>
      <c r="C11" s="1"/>
      <c r="D11" s="1"/>
      <c r="E11" s="1"/>
      <c r="F11" s="1"/>
    </row>
    <row r="12" spans="2:6" x14ac:dyDescent="0.2">
      <c r="B12" s="1"/>
      <c r="C12" s="1"/>
      <c r="D12" s="1"/>
      <c r="E12" s="1"/>
      <c r="F12" s="1"/>
    </row>
    <row r="13" spans="2:6" ht="30" customHeight="1" x14ac:dyDescent="0.2">
      <c r="B13" s="44" t="s">
        <v>42</v>
      </c>
      <c r="C13" s="44" t="s">
        <v>43</v>
      </c>
      <c r="D13" s="44" t="s">
        <v>45</v>
      </c>
      <c r="E13" s="44" t="s">
        <v>44</v>
      </c>
      <c r="F13" s="44" t="s">
        <v>46</v>
      </c>
    </row>
    <row r="14" spans="2:6" ht="30" customHeight="1" x14ac:dyDescent="0.2">
      <c r="B14" s="6">
        <v>1</v>
      </c>
      <c r="C14" s="6" t="s">
        <v>39</v>
      </c>
      <c r="D14" s="7">
        <v>30</v>
      </c>
      <c r="E14" s="30">
        <v>4.5</v>
      </c>
      <c r="F14" s="8">
        <f>IF(D14="","",D14*E14)</f>
        <v>135</v>
      </c>
    </row>
    <row r="15" spans="2:6" ht="30" customHeight="1" x14ac:dyDescent="0.2">
      <c r="B15" s="6">
        <v>2</v>
      </c>
      <c r="C15" s="6" t="s">
        <v>40</v>
      </c>
      <c r="D15" s="7">
        <v>25</v>
      </c>
      <c r="E15" s="30">
        <v>3</v>
      </c>
      <c r="F15" s="8">
        <f t="shared" ref="F15:F18" si="0">IF(D15="","",D15*E15)</f>
        <v>75</v>
      </c>
    </row>
    <row r="16" spans="2:6" ht="30" customHeight="1" x14ac:dyDescent="0.2">
      <c r="B16" s="6">
        <v>3</v>
      </c>
      <c r="C16" s="6" t="s">
        <v>41</v>
      </c>
      <c r="D16" s="7">
        <v>150</v>
      </c>
      <c r="E16" s="30">
        <v>1.5</v>
      </c>
      <c r="F16" s="8">
        <f t="shared" si="0"/>
        <v>225</v>
      </c>
    </row>
    <row r="17" spans="2:6" ht="30" customHeight="1" x14ac:dyDescent="0.2">
      <c r="B17" s="6"/>
      <c r="C17" s="6"/>
      <c r="D17" s="7"/>
      <c r="E17" s="30"/>
      <c r="F17" s="8" t="str">
        <f>IF(D17="","",D17*E17)</f>
        <v/>
      </c>
    </row>
    <row r="18" spans="2:6" ht="30" customHeight="1" x14ac:dyDescent="0.2">
      <c r="B18" s="6"/>
      <c r="C18" s="6"/>
      <c r="D18" s="7"/>
      <c r="E18" s="30"/>
      <c r="F18" s="8" t="str">
        <f t="shared" si="0"/>
        <v/>
      </c>
    </row>
    <row r="19" spans="2:6" ht="30" customHeight="1" x14ac:dyDescent="0.2">
      <c r="B19" s="6"/>
      <c r="C19" s="6"/>
      <c r="D19" s="7"/>
      <c r="E19" s="30"/>
      <c r="F19" s="8" t="str">
        <f>IF(D19="","",D19*E19)</f>
        <v/>
      </c>
    </row>
    <row r="20" spans="2:6" ht="30" customHeight="1" x14ac:dyDescent="0.2">
      <c r="B20" s="23"/>
      <c r="C20" s="23"/>
      <c r="D20" s="24"/>
      <c r="E20" s="31"/>
      <c r="F20" s="25" t="str">
        <f>IF(D20="","",D20*E20)</f>
        <v/>
      </c>
    </row>
    <row r="21" spans="2:6" ht="30" customHeight="1" x14ac:dyDescent="0.2">
      <c r="B21" s="23"/>
      <c r="C21" s="23"/>
      <c r="D21" s="24"/>
      <c r="E21" s="31"/>
      <c r="F21" s="25" t="str">
        <f>IF(D21="","",D21*E21)</f>
        <v/>
      </c>
    </row>
    <row r="22" spans="2:6" ht="30" customHeight="1" x14ac:dyDescent="0.2">
      <c r="B22" s="6"/>
      <c r="C22" s="6"/>
      <c r="D22" s="7"/>
      <c r="E22" s="30"/>
      <c r="F22" s="8" t="str">
        <f>IF(D22="","",D22*E22)</f>
        <v/>
      </c>
    </row>
    <row r="23" spans="2:6" x14ac:dyDescent="0.2">
      <c r="B23" s="1"/>
      <c r="C23" s="1"/>
      <c r="D23" s="1"/>
      <c r="E23" s="1"/>
      <c r="F23" s="1"/>
    </row>
    <row r="24" spans="2:6" ht="24.95" customHeight="1" x14ac:dyDescent="0.2">
      <c r="B24" s="9" t="s">
        <v>12</v>
      </c>
      <c r="C24" s="1"/>
      <c r="D24" s="10" t="s">
        <v>3</v>
      </c>
      <c r="E24" s="11" t="s">
        <v>0</v>
      </c>
      <c r="F24" s="12">
        <f>SUM(Table1[Amount ($)])</f>
        <v>435</v>
      </c>
    </row>
    <row r="25" spans="2:6" ht="24.95" customHeight="1" x14ac:dyDescent="0.2">
      <c r="B25" s="13" t="s">
        <v>30</v>
      </c>
      <c r="C25" s="1"/>
      <c r="D25" s="1"/>
      <c r="E25" s="14" t="s">
        <v>8</v>
      </c>
      <c r="F25" s="15">
        <v>0.1</v>
      </c>
    </row>
    <row r="26" spans="2:6" ht="24.95" customHeight="1" x14ac:dyDescent="0.2">
      <c r="B26" s="13" t="s">
        <v>31</v>
      </c>
      <c r="C26" s="11"/>
      <c r="D26" s="1"/>
      <c r="E26" s="14" t="s">
        <v>2</v>
      </c>
      <c r="F26" s="16">
        <f>F25*F24</f>
        <v>43.5</v>
      </c>
    </row>
    <row r="27" spans="2:6" ht="24.95" customHeight="1" x14ac:dyDescent="0.2">
      <c r="B27" s="13" t="s">
        <v>32</v>
      </c>
      <c r="C27" s="11"/>
      <c r="D27" s="1"/>
      <c r="E27" s="14" t="s">
        <v>6</v>
      </c>
      <c r="F27" s="15">
        <v>0</v>
      </c>
    </row>
    <row r="28" spans="2:6" ht="24.95" customHeight="1" x14ac:dyDescent="0.2">
      <c r="B28" s="13" t="s">
        <v>34</v>
      </c>
      <c r="C28" s="11"/>
      <c r="D28" s="1"/>
      <c r="E28" s="14" t="s">
        <v>7</v>
      </c>
      <c r="F28" s="17">
        <f>F24*F27</f>
        <v>0</v>
      </c>
    </row>
    <row r="29" spans="2:6" ht="24.95" customHeight="1" x14ac:dyDescent="0.2">
      <c r="B29" s="14"/>
      <c r="C29" s="11"/>
      <c r="D29" s="1"/>
      <c r="E29" s="34" t="s">
        <v>38</v>
      </c>
      <c r="F29" s="16">
        <f>F24+F26-F28</f>
        <v>478.5</v>
      </c>
    </row>
    <row r="30" spans="2:6" ht="24.95" customHeight="1" x14ac:dyDescent="0.25">
      <c r="B30" s="32" t="s">
        <v>33</v>
      </c>
      <c r="C30" s="1"/>
      <c r="D30" s="1"/>
      <c r="E30" s="37" t="s">
        <v>9</v>
      </c>
      <c r="F30" s="37"/>
    </row>
    <row r="31" spans="2:6" ht="24.95" customHeight="1" x14ac:dyDescent="0.25">
      <c r="B31" s="32"/>
      <c r="C31" s="1"/>
      <c r="D31" s="1"/>
      <c r="E31" s="33"/>
      <c r="F31" s="33"/>
    </row>
    <row r="32" spans="2:6" ht="24.95" customHeight="1" x14ac:dyDescent="0.25">
      <c r="B32" s="32"/>
      <c r="C32" s="1"/>
      <c r="D32" s="1"/>
      <c r="E32" s="33"/>
      <c r="F32" s="33"/>
    </row>
    <row r="33" spans="2:6" ht="24.95" customHeight="1" thickBot="1" x14ac:dyDescent="0.25">
      <c r="B33" s="27"/>
      <c r="C33" s="28"/>
      <c r="D33" s="28"/>
      <c r="E33" s="29"/>
      <c r="F33" s="29"/>
    </row>
    <row r="34" spans="2:6" x14ac:dyDescent="0.2">
      <c r="B34" s="18"/>
      <c r="C34" s="22"/>
      <c r="D34" s="22"/>
      <c r="E34" s="22"/>
      <c r="F34" s="22"/>
    </row>
    <row r="35" spans="2:6" x14ac:dyDescent="0.2">
      <c r="B35" s="18" t="s">
        <v>18</v>
      </c>
      <c r="C35" s="1"/>
      <c r="D35" s="1"/>
      <c r="E35" s="1"/>
      <c r="F35" s="1"/>
    </row>
    <row r="36" spans="2:6" x14ac:dyDescent="0.2">
      <c r="B36" s="13" t="s">
        <v>19</v>
      </c>
      <c r="C36" s="1"/>
      <c r="D36" s="1"/>
      <c r="E36" s="1"/>
      <c r="F36" s="1"/>
    </row>
    <row r="37" spans="2:6" ht="24.95" customHeight="1" x14ac:dyDescent="0.2">
      <c r="B37" s="13" t="s">
        <v>21</v>
      </c>
      <c r="C37" s="1"/>
      <c r="E37" s="38"/>
      <c r="F37" s="38"/>
    </row>
    <row r="38" spans="2:6" x14ac:dyDescent="0.2">
      <c r="C38" s="1"/>
      <c r="D38" s="1"/>
      <c r="E38" s="1"/>
      <c r="F38" s="1"/>
    </row>
    <row r="39" spans="2:6" ht="35.1" customHeight="1" x14ac:dyDescent="0.2">
      <c r="B39" s="1" t="s">
        <v>4</v>
      </c>
      <c r="C39" s="35" t="s">
        <v>13</v>
      </c>
      <c r="D39" s="35"/>
      <c r="E39" s="19" t="s">
        <v>1</v>
      </c>
      <c r="F39" s="20">
        <f ca="1">TODAY()</f>
        <v>45712</v>
      </c>
    </row>
    <row r="40" spans="2:6" x14ac:dyDescent="0.2">
      <c r="B40" s="1"/>
      <c r="C40" s="1"/>
      <c r="D40" s="1"/>
      <c r="E40" s="1"/>
      <c r="F40" s="1"/>
    </row>
    <row r="41" spans="2:6" ht="15" thickBot="1" x14ac:dyDescent="0.25">
      <c r="B41" s="28"/>
      <c r="C41" s="28"/>
      <c r="D41" s="28"/>
      <c r="E41" s="28"/>
      <c r="F41" s="28"/>
    </row>
    <row r="42" spans="2:6" x14ac:dyDescent="0.2">
      <c r="B42" s="26" t="s">
        <v>5</v>
      </c>
      <c r="C42" s="1"/>
      <c r="D42" s="1"/>
      <c r="E42" s="1"/>
      <c r="F42" s="1"/>
    </row>
    <row r="43" spans="2:6" ht="17.25" x14ac:dyDescent="0.2">
      <c r="B43" s="21"/>
      <c r="C43" s="1"/>
      <c r="D43" s="1"/>
      <c r="E43" s="1"/>
      <c r="F43" s="1"/>
    </row>
  </sheetData>
  <mergeCells count="6">
    <mergeCell ref="B2:F2"/>
    <mergeCell ref="C39:D39"/>
    <mergeCell ref="B3:F3"/>
    <mergeCell ref="E30:F30"/>
    <mergeCell ref="E37:F37"/>
    <mergeCell ref="D8:D10"/>
  </mergeCells>
  <hyperlinks>
    <hyperlink ref="B8" r:id="rId1"/>
  </hyperlinks>
  <pageMargins left="0.25" right="0.25" top="0.5" bottom="0.25" header="0.3" footer="0.3"/>
  <pageSetup scale="73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2025-02-24T12:59:22Z</cp:lastPrinted>
  <dcterms:created xsi:type="dcterms:W3CDTF">2024-12-31T11:30:53Z</dcterms:created>
  <dcterms:modified xsi:type="dcterms:W3CDTF">2025-02-24T12:59:49Z</dcterms:modified>
</cp:coreProperties>
</file>