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40008_{01722716-F40A-4C59-B36D-27AF44E4C878}" xr6:coauthVersionLast="31" xr6:coauthVersionMax="31" xr10:uidLastSave="{00000000-0000-0000-0000-000000000000}"/>
  <bookViews>
    <workbookView xWindow="240" yWindow="60" windowWidth="20115" windowHeight="8010"/>
  </bookViews>
  <sheets>
    <sheet name="Handyman Service Bill" sheetId="1" r:id="rId1"/>
    <sheet name="Sheet2" sheetId="2" r:id="rId2"/>
    <sheet name="Sheet3" sheetId="3" r:id="rId3"/>
  </sheets>
  <definedNames>
    <definedName name="numbers" localSheetId="0">{"";"One";"Two";"Three";"Four";"Five";"Six";"Seven";"Eight";"Nine";"Ten";"Eleven";"Twelve";"Thirteen";"Fourteen";"Fifteen";"Sixteen";"Seventeen";"Eighteen";"Nineteen"}</definedName>
    <definedName name="tens" localSheetId="0">{"";"";"Twenty";"Thirty";"Forty";"Fifty";"Sixty";"Seventy";"Eighty";"Ninety"}</definedName>
  </definedNames>
  <calcPr calcId="179017"/>
</workbook>
</file>

<file path=xl/calcChain.xml><?xml version="1.0" encoding="utf-8"?>
<calcChain xmlns="http://schemas.openxmlformats.org/spreadsheetml/2006/main">
  <c r="E31" i="1" l="1"/>
  <c r="G23" i="1"/>
  <c r="G24" i="1"/>
  <c r="G11" i="1"/>
  <c r="G12" i="1"/>
  <c r="G13" i="1"/>
  <c r="G14" i="1"/>
  <c r="G15" i="1"/>
  <c r="G16" i="1"/>
  <c r="F7" i="1"/>
  <c r="G22" i="1"/>
  <c r="G10" i="1"/>
  <c r="G17" i="1" l="1"/>
  <c r="G19" i="1" s="1"/>
  <c r="G25" i="1"/>
  <c r="G27" i="1" s="1"/>
  <c r="G29" i="1" l="1"/>
</calcChain>
</file>

<file path=xl/comments1.xml><?xml version="1.0" encoding="utf-8"?>
<comments xmlns="http://schemas.openxmlformats.org/spreadsheetml/2006/main">
  <authors>
    <author>Naveed Ahmed</author>
  </authors>
  <commentList>
    <comment ref="E31" authorId="0" shapeId="0">
      <text>
        <r>
          <rPr>
            <sz val="9"/>
            <color indexed="81"/>
            <rFont val="Tahoma"/>
            <family val="2"/>
          </rPr>
          <t>Amount in words will be written by
 itself.</t>
        </r>
      </text>
    </comment>
  </commentList>
</comments>
</file>

<file path=xl/sharedStrings.xml><?xml version="1.0" encoding="utf-8"?>
<sst xmlns="http://schemas.openxmlformats.org/spreadsheetml/2006/main" count="39" uniqueCount="28">
  <si>
    <t>[COMPANY NAME]</t>
  </si>
  <si>
    <t>Date:</t>
  </si>
  <si>
    <t>[Street Address]</t>
  </si>
  <si>
    <t>Customer ID:</t>
  </si>
  <si>
    <t>[ABC12345]</t>
  </si>
  <si>
    <t>[City, ST  ZIP Code]</t>
  </si>
  <si>
    <t>[Phone]</t>
  </si>
  <si>
    <t>Qty</t>
  </si>
  <si>
    <t>Item #</t>
  </si>
  <si>
    <t>Description</t>
  </si>
  <si>
    <t>Job</t>
  </si>
  <si>
    <t>Unit Price</t>
  </si>
  <si>
    <t>Line Total</t>
  </si>
  <si>
    <t>Subtotal</t>
  </si>
  <si>
    <t>Sales Tax</t>
  </si>
  <si>
    <t>Total</t>
  </si>
  <si>
    <t>Hours</t>
  </si>
  <si>
    <t>Authorized by</t>
  </si>
  <si>
    <t>Date</t>
  </si>
  <si>
    <t>[Street Address], [City, ST  ZIP Code]  [Phone]  [Fax]  [E-mail]</t>
  </si>
  <si>
    <t>INVOICE TOTAL</t>
  </si>
  <si>
    <t>Material Cost</t>
  </si>
  <si>
    <t>Labor Cost</t>
  </si>
  <si>
    <t>INVOICE</t>
  </si>
  <si>
    <t>Item #1</t>
  </si>
  <si>
    <t>Item #2</t>
  </si>
  <si>
    <t>Job done</t>
  </si>
  <si>
    <t>Copyright: 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</si>
</sst>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20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sz val="12"/>
      <name val="Century Gothic"/>
      <family val="2"/>
    </font>
    <font>
      <sz val="8"/>
      <name val="Century Gothic"/>
      <family val="2"/>
    </font>
    <font>
      <sz val="7.5"/>
      <color indexed="23"/>
      <name val="Century Gothic"/>
      <family val="2"/>
    </font>
    <font>
      <i/>
      <sz val="7"/>
      <name val="Century Gothic"/>
      <family val="2"/>
    </font>
    <font>
      <b/>
      <sz val="7.5"/>
      <name val="Century Gothic"/>
      <family val="2"/>
    </font>
    <font>
      <b/>
      <sz val="8"/>
      <name val="Century Gothic"/>
      <family val="2"/>
    </font>
    <font>
      <sz val="8"/>
      <color indexed="23"/>
      <name val="Century Gothic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0"/>
      <name val="Century Gothic"/>
      <family val="2"/>
    </font>
    <font>
      <b/>
      <sz val="12"/>
      <name val="Century Gothic"/>
      <family val="2"/>
    </font>
    <font>
      <sz val="18"/>
      <name val="Century Gothic"/>
      <family val="2"/>
    </font>
    <font>
      <b/>
      <sz val="26"/>
      <color rgb="FF7030A0"/>
      <name val="Century Gothic"/>
      <family val="2"/>
    </font>
    <font>
      <b/>
      <sz val="28"/>
      <color rgb="FF7030A0"/>
      <name val="Century Gothic"/>
      <family val="2"/>
    </font>
    <font>
      <sz val="12"/>
      <name val="Arial"/>
      <family val="2"/>
    </font>
    <font>
      <sz val="8"/>
      <color theme="0" tint="-0.499984740745262"/>
      <name val="Century Gothic"/>
      <family val="2"/>
    </font>
    <font>
      <i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9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0" fontId="1" fillId="2" borderId="0" xfId="0" applyFont="1" applyFill="1"/>
    <xf numFmtId="0" fontId="4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/>
    <xf numFmtId="0" fontId="3" fillId="0" borderId="0" xfId="0" applyFont="1"/>
    <xf numFmtId="0" fontId="3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1" fillId="0" borderId="0" xfId="0" applyFont="1" applyAlignment="1"/>
    <xf numFmtId="44" fontId="7" fillId="2" borderId="0" xfId="0" applyNumberFormat="1" applyFont="1" applyFill="1" applyBorder="1" applyAlignment="1"/>
    <xf numFmtId="0" fontId="3" fillId="0" borderId="0" xfId="0" applyFont="1" applyAlignment="1">
      <alignment vertical="center"/>
    </xf>
    <xf numFmtId="44" fontId="6" fillId="3" borderId="0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 shrinkToFi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6" fillId="0" borderId="1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12" fillId="4" borderId="11" xfId="0" applyNumberFormat="1" applyFont="1" applyFill="1" applyBorder="1" applyAlignment="1">
      <alignment horizontal="left" vertical="center"/>
    </xf>
    <xf numFmtId="165" fontId="12" fillId="4" borderId="12" xfId="0" applyNumberFormat="1" applyFont="1" applyFill="1" applyBorder="1" applyAlignment="1">
      <alignment horizontal="left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2" fontId="2" fillId="2" borderId="2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left" vertical="center"/>
    </xf>
    <xf numFmtId="44" fontId="2" fillId="2" borderId="2" xfId="0" applyNumberFormat="1" applyFont="1" applyFill="1" applyBorder="1" applyAlignment="1">
      <alignment vertical="center"/>
    </xf>
    <xf numFmtId="44" fontId="2" fillId="3" borderId="2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/>
    </xf>
    <xf numFmtId="44" fontId="2" fillId="2" borderId="1" xfId="0" applyNumberFormat="1" applyFont="1" applyFill="1" applyBorder="1" applyAlignment="1">
      <alignment vertical="center"/>
    </xf>
    <xf numFmtId="44" fontId="2" fillId="3" borderId="1" xfId="0" applyNumberFormat="1" applyFont="1" applyFill="1" applyBorder="1" applyAlignment="1">
      <alignment vertical="center"/>
    </xf>
    <xf numFmtId="43" fontId="2" fillId="2" borderId="1" xfId="0" applyNumberFormat="1" applyFont="1" applyFill="1" applyBorder="1" applyAlignment="1">
      <alignment vertical="center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9" fontId="2" fillId="0" borderId="1" xfId="1" applyFont="1" applyFill="1" applyBorder="1" applyAlignment="1">
      <alignment vertical="center"/>
    </xf>
    <xf numFmtId="0" fontId="2" fillId="0" borderId="0" xfId="0" applyNumberFormat="1" applyFont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left" vertical="center"/>
    </xf>
    <xf numFmtId="0" fontId="2" fillId="5" borderId="1" xfId="0" applyNumberFormat="1" applyFont="1" applyFill="1" applyBorder="1" applyAlignment="1">
      <alignment horizontal="left" vertical="center"/>
    </xf>
    <xf numFmtId="44" fontId="2" fillId="5" borderId="1" xfId="0" applyNumberFormat="1" applyFont="1" applyFill="1" applyBorder="1" applyAlignment="1">
      <alignment vertical="center"/>
    </xf>
    <xf numFmtId="43" fontId="2" fillId="5" borderId="1" xfId="0" applyNumberFormat="1" applyFont="1" applyFill="1" applyBorder="1" applyAlignment="1">
      <alignment vertical="center"/>
    </xf>
    <xf numFmtId="0" fontId="12" fillId="4" borderId="12" xfId="0" applyFont="1" applyFill="1" applyBorder="1" applyAlignment="1">
      <alignment horizontal="center" vertical="center"/>
    </xf>
    <xf numFmtId="0" fontId="14" fillId="0" borderId="0" xfId="0" applyNumberFormat="1" applyFont="1" applyBorder="1" applyAlignment="1">
      <alignment horizontal="left" vertical="center" wrapText="1"/>
    </xf>
    <xf numFmtId="44" fontId="13" fillId="2" borderId="0" xfId="0" applyNumberFormat="1" applyFont="1" applyFill="1" applyBorder="1" applyAlignment="1"/>
    <xf numFmtId="44" fontId="13" fillId="2" borderId="0" xfId="0" applyNumberFormat="1" applyFont="1" applyFill="1" applyBorder="1" applyAlignment="1">
      <alignment horizontal="center"/>
    </xf>
    <xf numFmtId="44" fontId="13" fillId="2" borderId="0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2" fillId="2" borderId="8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2" borderId="5" xfId="0" applyNumberFormat="1" applyFont="1" applyFill="1" applyBorder="1" applyAlignment="1">
      <alignment horizontal="left" vertical="center"/>
    </xf>
    <xf numFmtId="0" fontId="2" fillId="5" borderId="3" xfId="0" applyNumberFormat="1" applyFont="1" applyFill="1" applyBorder="1" applyAlignment="1">
      <alignment horizontal="left" vertical="center"/>
    </xf>
    <xf numFmtId="0" fontId="2" fillId="5" borderId="4" xfId="0" applyNumberFormat="1" applyFont="1" applyFill="1" applyBorder="1" applyAlignment="1">
      <alignment horizontal="left" vertical="center"/>
    </xf>
    <xf numFmtId="0" fontId="2" fillId="5" borderId="5" xfId="0" applyNumberFormat="1" applyFont="1" applyFill="1" applyBorder="1" applyAlignment="1">
      <alignment horizontal="left" vertical="center"/>
    </xf>
    <xf numFmtId="0" fontId="17" fillId="0" borderId="9" xfId="0" applyFont="1" applyBorder="1" applyAlignment="1">
      <alignment horizontal="right" vertical="center" shrinkToFit="1"/>
    </xf>
    <xf numFmtId="0" fontId="8" fillId="0" borderId="0" xfId="0" applyFont="1" applyAlignment="1"/>
    <xf numFmtId="44" fontId="2" fillId="2" borderId="0" xfId="0" applyNumberFormat="1" applyFont="1" applyFill="1" applyBorder="1" applyAlignment="1">
      <alignment horizontal="left"/>
    </xf>
    <xf numFmtId="44" fontId="18" fillId="2" borderId="0" xfId="0" applyNumberFormat="1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15" fillId="0" borderId="10" xfId="0" applyFont="1" applyFill="1" applyBorder="1" applyAlignment="1">
      <alignment horizontal="left" vertical="center"/>
    </xf>
    <xf numFmtId="44" fontId="19" fillId="2" borderId="0" xfId="0" applyNumberFormat="1" applyFont="1" applyFill="1" applyBorder="1" applyAlignment="1">
      <alignment horizontal="left" vertical="center"/>
    </xf>
    <xf numFmtId="44" fontId="19" fillId="2" borderId="0" xfId="0" applyNumberFormat="1" applyFont="1" applyFill="1" applyBorder="1" applyAlignment="1">
      <alignment horizontal="left" vertical="center"/>
    </xf>
    <xf numFmtId="44" fontId="12" fillId="6" borderId="1" xfId="0" applyNumberFormat="1" applyFont="1" applyFill="1" applyBorder="1" applyAlignment="1">
      <alignment vertical="center"/>
    </xf>
    <xf numFmtId="44" fontId="12" fillId="6" borderId="0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1190625</xdr:colOff>
      <xdr:row>31</xdr:row>
      <xdr:rowOff>114300</xdr:rowOff>
    </xdr:from>
    <xdr:to>
      <xdr:col>5</xdr:col>
      <xdr:colOff>590551</xdr:colOff>
      <xdr:row>33</xdr:row>
      <xdr:rowOff>80649</xdr:rowOff>
    </xdr:to>
    <xdr:pic>
      <xdr:nvPicPr>
        <xdr:cNvPr id="3" name="Picture 2" descr="Description: signatures.JPG">
          <a:extLst>
            <a:ext uri="{FF2B5EF4-FFF2-40B4-BE49-F238E27FC236}">
              <a16:creationId xmlns:a16="http://schemas.microsoft.com/office/drawing/2014/main" id="{41447C1D-A1F8-418E-B8B2-E5387BBAA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8324850"/>
          <a:ext cx="771526" cy="3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6"/>
  <sheetViews>
    <sheetView showGridLines="0" tabSelected="1" zoomScaleNormal="100" workbookViewId="0">
      <selection activeCell="M21" sqref="M21"/>
    </sheetView>
  </sheetViews>
  <sheetFormatPr defaultRowHeight="13.5" x14ac:dyDescent="0.25"/>
  <cols>
    <col min="1" max="1" width="10.7109375" style="1" customWidth="1"/>
    <col min="2" max="2" width="13.140625" style="1" customWidth="1"/>
    <col min="3" max="3" width="14.7109375" style="1" customWidth="1"/>
    <col min="4" max="4" width="13.7109375" style="1" customWidth="1"/>
    <col min="5" max="5" width="20.5703125" style="1" customWidth="1"/>
    <col min="6" max="6" width="13.7109375" style="1" customWidth="1"/>
    <col min="7" max="7" width="14.5703125" style="1" customWidth="1"/>
    <col min="8" max="16384" width="9.140625" style="1"/>
  </cols>
  <sheetData>
    <row r="1" spans="1:7" ht="45.75" customHeight="1" thickBot="1" x14ac:dyDescent="0.3">
      <c r="A1" s="79" t="s">
        <v>0</v>
      </c>
      <c r="B1" s="79"/>
      <c r="C1" s="79"/>
      <c r="D1" s="79"/>
      <c r="E1" s="79"/>
      <c r="F1" s="24" t="s">
        <v>23</v>
      </c>
      <c r="G1" s="24"/>
    </row>
    <row r="2" spans="1:7" ht="5.25" customHeight="1" thickTop="1" x14ac:dyDescent="0.3">
      <c r="A2" s="2"/>
      <c r="B2" s="2"/>
      <c r="C2" s="2"/>
      <c r="D2" s="3"/>
      <c r="E2" s="4"/>
      <c r="F2" s="5"/>
      <c r="G2" s="6"/>
    </row>
    <row r="3" spans="1:7" ht="15" customHeight="1" x14ac:dyDescent="0.3">
      <c r="A3" s="18" t="s">
        <v>2</v>
      </c>
      <c r="B3" s="18"/>
      <c r="C3" s="2"/>
      <c r="D3" s="3"/>
      <c r="E3" s="23" t="s">
        <v>3</v>
      </c>
      <c r="F3" s="23" t="s">
        <v>4</v>
      </c>
    </row>
    <row r="4" spans="1:7" ht="14.1" customHeight="1" x14ac:dyDescent="0.3">
      <c r="A4" s="18" t="s">
        <v>5</v>
      </c>
      <c r="B4" s="18"/>
      <c r="C4" s="7"/>
      <c r="D4" s="8"/>
    </row>
    <row r="5" spans="1:7" s="10" customFormat="1" ht="14.1" customHeight="1" x14ac:dyDescent="0.3">
      <c r="A5" s="18" t="s">
        <v>6</v>
      </c>
      <c r="B5" s="18"/>
      <c r="C5" s="7"/>
      <c r="D5" s="9"/>
    </row>
    <row r="6" spans="1:7" s="10" customFormat="1" ht="14.1" customHeight="1" x14ac:dyDescent="0.3">
      <c r="A6" s="4"/>
      <c r="B6" s="4"/>
      <c r="C6" s="9"/>
      <c r="D6" s="9"/>
      <c r="E6" s="18"/>
      <c r="F6" s="19"/>
      <c r="G6" s="19"/>
    </row>
    <row r="7" spans="1:7" s="10" customFormat="1" ht="14.1" customHeight="1" x14ac:dyDescent="0.3">
      <c r="A7" s="20" t="s">
        <v>21</v>
      </c>
      <c r="B7" s="20"/>
      <c r="C7" s="20"/>
      <c r="D7" s="9"/>
      <c r="E7" s="21" t="s">
        <v>1</v>
      </c>
      <c r="F7" s="22">
        <f ca="1">TODAY()</f>
        <v>43259</v>
      </c>
      <c r="G7" s="22"/>
    </row>
    <row r="8" spans="1:7" s="10" customFormat="1" ht="14.1" customHeight="1" x14ac:dyDescent="0.3">
      <c r="A8" s="25"/>
      <c r="B8" s="25"/>
      <c r="C8" s="25"/>
      <c r="D8" s="9"/>
      <c r="E8" s="26"/>
      <c r="F8" s="27"/>
      <c r="G8" s="27"/>
    </row>
    <row r="9" spans="1:7" s="10" customFormat="1" ht="32.1" customHeight="1" x14ac:dyDescent="0.3">
      <c r="A9" s="28" t="s">
        <v>7</v>
      </c>
      <c r="B9" s="29" t="s">
        <v>8</v>
      </c>
      <c r="C9" s="30" t="s">
        <v>9</v>
      </c>
      <c r="D9" s="30"/>
      <c r="E9" s="30"/>
      <c r="F9" s="31" t="s">
        <v>11</v>
      </c>
      <c r="G9" s="32" t="s">
        <v>12</v>
      </c>
    </row>
    <row r="10" spans="1:7" s="10" customFormat="1" ht="21.95" customHeight="1" x14ac:dyDescent="0.3">
      <c r="A10" s="33">
        <v>10</v>
      </c>
      <c r="B10" s="34" t="s">
        <v>24</v>
      </c>
      <c r="C10" s="56" t="s">
        <v>9</v>
      </c>
      <c r="D10" s="57"/>
      <c r="E10" s="58"/>
      <c r="F10" s="35">
        <v>2</v>
      </c>
      <c r="G10" s="36">
        <f>IF(SUM(A10)&gt;0,SUM(A10*F10),"")</f>
        <v>20</v>
      </c>
    </row>
    <row r="11" spans="1:7" s="10" customFormat="1" ht="21.95" customHeight="1" x14ac:dyDescent="0.3">
      <c r="A11" s="47">
        <v>15</v>
      </c>
      <c r="B11" s="48" t="s">
        <v>25</v>
      </c>
      <c r="C11" s="59" t="s">
        <v>9</v>
      </c>
      <c r="D11" s="60"/>
      <c r="E11" s="61"/>
      <c r="F11" s="49">
        <v>12</v>
      </c>
      <c r="G11" s="36">
        <f t="shared" ref="G11:G16" si="0">IF(SUM(A11)&gt;0,SUM(A11*F11),"")</f>
        <v>180</v>
      </c>
    </row>
    <row r="12" spans="1:7" s="10" customFormat="1" ht="21.95" customHeight="1" x14ac:dyDescent="0.3">
      <c r="A12" s="37"/>
      <c r="B12" s="38"/>
      <c r="C12" s="62"/>
      <c r="D12" s="63"/>
      <c r="E12" s="64"/>
      <c r="F12" s="39"/>
      <c r="G12" s="36" t="str">
        <f t="shared" si="0"/>
        <v/>
      </c>
    </row>
    <row r="13" spans="1:7" s="10" customFormat="1" ht="21.95" customHeight="1" x14ac:dyDescent="0.3">
      <c r="A13" s="47"/>
      <c r="B13" s="48"/>
      <c r="C13" s="59"/>
      <c r="D13" s="60"/>
      <c r="E13" s="61"/>
      <c r="F13" s="49"/>
      <c r="G13" s="36" t="str">
        <f t="shared" si="0"/>
        <v/>
      </c>
    </row>
    <row r="14" spans="1:7" s="10" customFormat="1" ht="21.95" customHeight="1" x14ac:dyDescent="0.3">
      <c r="A14" s="37"/>
      <c r="B14" s="38"/>
      <c r="C14" s="62"/>
      <c r="D14" s="63"/>
      <c r="E14" s="64"/>
      <c r="F14" s="41"/>
      <c r="G14" s="36" t="str">
        <f t="shared" si="0"/>
        <v/>
      </c>
    </row>
    <row r="15" spans="1:7" s="10" customFormat="1" ht="21.95" customHeight="1" x14ac:dyDescent="0.3">
      <c r="A15" s="47"/>
      <c r="B15" s="48"/>
      <c r="C15" s="59"/>
      <c r="D15" s="60"/>
      <c r="E15" s="61"/>
      <c r="F15" s="50"/>
      <c r="G15" s="36" t="str">
        <f t="shared" si="0"/>
        <v/>
      </c>
    </row>
    <row r="16" spans="1:7" s="10" customFormat="1" ht="21.95" customHeight="1" x14ac:dyDescent="0.3">
      <c r="A16" s="37"/>
      <c r="B16" s="38"/>
      <c r="C16" s="62"/>
      <c r="D16" s="63"/>
      <c r="E16" s="64"/>
      <c r="F16" s="41"/>
      <c r="G16" s="36" t="str">
        <f t="shared" si="0"/>
        <v/>
      </c>
    </row>
    <row r="17" spans="1:9" s="10" customFormat="1" ht="21.95" customHeight="1" x14ac:dyDescent="0.3">
      <c r="A17" s="42"/>
      <c r="B17" s="42"/>
      <c r="C17" s="42"/>
      <c r="D17" s="42"/>
      <c r="E17" s="42"/>
      <c r="F17" s="43" t="s">
        <v>13</v>
      </c>
      <c r="G17" s="40">
        <f>IF(SUM(G10:G16)&gt;0,SUM(G10:G16),"0")</f>
        <v>200</v>
      </c>
    </row>
    <row r="18" spans="1:9" s="10" customFormat="1" ht="21.95" customHeight="1" x14ac:dyDescent="0.3">
      <c r="A18" s="44"/>
      <c r="B18" s="44"/>
      <c r="C18" s="44"/>
      <c r="D18" s="42"/>
      <c r="E18" s="42"/>
      <c r="F18" s="43" t="s">
        <v>14</v>
      </c>
      <c r="G18" s="45">
        <v>0.05</v>
      </c>
    </row>
    <row r="19" spans="1:9" ht="21.95" customHeight="1" x14ac:dyDescent="0.3">
      <c r="A19" s="52" t="s">
        <v>22</v>
      </c>
      <c r="B19" s="52"/>
      <c r="C19" s="52"/>
      <c r="D19" s="42"/>
      <c r="E19" s="42"/>
      <c r="F19" s="43" t="s">
        <v>15</v>
      </c>
      <c r="G19" s="82">
        <f>IF(SUM(G17)&gt;0, SUM((G17*G18)+G17),"0")</f>
        <v>210</v>
      </c>
    </row>
    <row r="20" spans="1:9" ht="15" customHeight="1" x14ac:dyDescent="0.3">
      <c r="A20" s="52"/>
      <c r="B20" s="52"/>
      <c r="C20" s="52"/>
      <c r="D20" s="11"/>
      <c r="E20" s="11"/>
      <c r="F20" s="12"/>
      <c r="G20" s="16"/>
    </row>
    <row r="21" spans="1:9" s="13" customFormat="1" ht="32.1" customHeight="1" x14ac:dyDescent="0.25">
      <c r="A21" s="28" t="s">
        <v>16</v>
      </c>
      <c r="B21" s="30" t="s">
        <v>9</v>
      </c>
      <c r="C21" s="30"/>
      <c r="D21" s="30"/>
      <c r="E21" s="51" t="s">
        <v>10</v>
      </c>
      <c r="F21" s="31" t="s">
        <v>11</v>
      </c>
      <c r="G21" s="32" t="s">
        <v>12</v>
      </c>
    </row>
    <row r="22" spans="1:9" ht="21.95" customHeight="1" x14ac:dyDescent="0.25">
      <c r="A22" s="33">
        <v>5</v>
      </c>
      <c r="B22" s="65" t="s">
        <v>9</v>
      </c>
      <c r="C22" s="66"/>
      <c r="D22" s="67"/>
      <c r="E22" s="34" t="s">
        <v>26</v>
      </c>
      <c r="F22" s="35">
        <v>100</v>
      </c>
      <c r="G22" s="36">
        <f>IF(SUM(A22)&gt;0,SUM(A22*F22),"")</f>
        <v>500</v>
      </c>
    </row>
    <row r="23" spans="1:9" ht="21.95" customHeight="1" x14ac:dyDescent="0.25">
      <c r="A23" s="47">
        <v>3.5</v>
      </c>
      <c r="B23" s="71" t="s">
        <v>9</v>
      </c>
      <c r="C23" s="72"/>
      <c r="D23" s="73"/>
      <c r="E23" s="48" t="s">
        <v>26</v>
      </c>
      <c r="F23" s="49">
        <v>120</v>
      </c>
      <c r="G23" s="36">
        <f t="shared" ref="G23:G24" si="1">IF(SUM(A23)&gt;0,SUM(A23*F23),"")</f>
        <v>420</v>
      </c>
    </row>
    <row r="24" spans="1:9" ht="21.95" customHeight="1" x14ac:dyDescent="0.25">
      <c r="A24" s="37"/>
      <c r="B24" s="68"/>
      <c r="C24" s="69"/>
      <c r="D24" s="70"/>
      <c r="E24" s="38"/>
      <c r="F24" s="39"/>
      <c r="G24" s="36" t="str">
        <f t="shared" si="1"/>
        <v/>
      </c>
    </row>
    <row r="25" spans="1:9" ht="21.95" customHeight="1" x14ac:dyDescent="0.3">
      <c r="A25" s="42"/>
      <c r="B25" s="42"/>
      <c r="C25" s="42"/>
      <c r="D25" s="42"/>
      <c r="E25" s="42"/>
      <c r="F25" s="43" t="s">
        <v>13</v>
      </c>
      <c r="G25" s="40">
        <f>IF(SUM(G22:G24)&gt;0,SUM(G22:G24),"")</f>
        <v>920</v>
      </c>
    </row>
    <row r="26" spans="1:9" ht="21.95" customHeight="1" x14ac:dyDescent="0.3">
      <c r="A26" s="44"/>
      <c r="B26" s="44"/>
      <c r="C26" s="44"/>
      <c r="D26" s="42"/>
      <c r="E26" s="42"/>
      <c r="F26" s="43" t="s">
        <v>14</v>
      </c>
      <c r="G26" s="45">
        <v>0.05</v>
      </c>
    </row>
    <row r="27" spans="1:9" ht="21.95" customHeight="1" x14ac:dyDescent="0.3">
      <c r="A27" s="46"/>
      <c r="B27" s="46"/>
      <c r="C27" s="46"/>
      <c r="D27" s="42"/>
      <c r="E27" s="42"/>
      <c r="F27" s="43" t="s">
        <v>15</v>
      </c>
      <c r="G27" s="82">
        <f>IF(SUM(G25)&gt;0, SUM((G25*G26)+G25),"0")</f>
        <v>966</v>
      </c>
    </row>
    <row r="28" spans="1:9" ht="21.95" customHeight="1" x14ac:dyDescent="0.3">
      <c r="A28" s="76"/>
      <c r="B28" s="76"/>
      <c r="C28" s="76"/>
      <c r="D28" s="53"/>
      <c r="E28" s="53"/>
      <c r="F28" s="53"/>
      <c r="G28" s="53"/>
    </row>
    <row r="29" spans="1:9" ht="21.95" customHeight="1" x14ac:dyDescent="0.3">
      <c r="A29" s="54"/>
      <c r="B29" s="54"/>
      <c r="C29" s="54"/>
      <c r="D29" s="53"/>
      <c r="E29" s="55" t="s">
        <v>20</v>
      </c>
      <c r="F29" s="55"/>
      <c r="G29" s="83">
        <f>IF(SUM(G19 &amp; G27&gt;0),G19+G27)</f>
        <v>1176</v>
      </c>
    </row>
    <row r="30" spans="1:9" ht="21.95" customHeight="1" x14ac:dyDescent="0.3">
      <c r="A30" s="54"/>
      <c r="B30" s="54"/>
      <c r="C30" s="54"/>
      <c r="D30" s="53"/>
      <c r="E30" s="55"/>
      <c r="F30" s="55"/>
      <c r="G30" s="83"/>
    </row>
    <row r="31" spans="1:9" ht="21.95" customHeight="1" x14ac:dyDescent="0.3">
      <c r="A31" s="77" t="s">
        <v>27</v>
      </c>
      <c r="B31" s="14"/>
      <c r="C31" s="14"/>
      <c r="D31" s="14"/>
      <c r="E31" s="74" t="str">
        <f>IF(OR(G29&gt;1000000,G29&lt;=0),"",IF(G29&lt;1000,"",IF(MOD(G29,1000000)&gt;=100000,INDEX(numbers,TRUNC(MOD(G29,1000000)/100000,0)+1)&amp;" Hundred","")&amp;IF(MOD(G29,100000)&gt;=20000," "&amp;INDEX(tens,TRUNC(MOD(H30,100000)/10000,0)+1)&amp;IF(MOD(MOD(G29,100000),10000)&gt;=1000,"-"&amp;INDEX(numbers,TRUNC(MOD(MOD(G29,100000),10000)/1000,0)+1),""),IF(MOD(G29,100000)&gt;=1000," "&amp;INDEX(numbers,TRUNC(MOD(G29,100000)/1000,0)+1),""))&amp;" Thousand") &amp; IF(G29&lt;1,"Zero Dollars",IF(MOD(G29,1000)&gt;=100," "&amp;INDEX(numbers,TRUNC(MOD(G29,1000)/100,0)+1)&amp;" Hundred","")&amp;IF(MOD(G29,100)&gt;=20," "&amp;INDEX(tens,TRUNC(MOD(G29,100)/10,0)+1)&amp;IF(MOD(MOD(G29,100),10)&gt;=1,"-"&amp;INDEX(numbers,TRUNC(MOD(MOD(G29,100),10),0)+1),""),IF(MOD(G29,100)&gt;=1," "&amp;INDEX(numbers,TRUNC(MOD(G29,100),0)+1),""))&amp;"") &amp; " and " &amp; IF(MOD(G29,1)&lt;0.005,"NO",ROUND(MOD(G29,1)*100,0)) &amp; "/100 -----------")</f>
        <v xml:space="preserve"> One Thousand One Hundred Seventy-Six and NO/100 -----------</v>
      </c>
      <c r="F31" s="74"/>
      <c r="G31" s="74"/>
      <c r="H31" s="17"/>
      <c r="I31" s="17"/>
    </row>
    <row r="32" spans="1:9" ht="15" customHeight="1" x14ac:dyDescent="0.3">
      <c r="A32" s="78" t="s">
        <v>19</v>
      </c>
      <c r="B32" s="14"/>
      <c r="C32" s="14"/>
      <c r="D32" s="14"/>
      <c r="E32" s="80" t="s">
        <v>17</v>
      </c>
      <c r="F32" s="80"/>
      <c r="G32" s="81" t="s">
        <v>18</v>
      </c>
    </row>
    <row r="33" spans="1:7" ht="15" customHeight="1" x14ac:dyDescent="0.25">
      <c r="B33" s="14"/>
      <c r="C33" s="14"/>
      <c r="D33" s="14"/>
      <c r="E33" s="14"/>
      <c r="F33" s="14"/>
      <c r="G33" s="14"/>
    </row>
    <row r="34" spans="1:7" ht="15" customHeight="1" x14ac:dyDescent="0.25">
      <c r="A34" s="14"/>
      <c r="B34" s="14"/>
      <c r="C34" s="14"/>
      <c r="D34" s="14"/>
      <c r="E34" s="14"/>
      <c r="F34" s="14"/>
      <c r="G34" s="14"/>
    </row>
    <row r="35" spans="1:7" ht="15" customHeight="1" x14ac:dyDescent="0.3">
      <c r="B35" s="75"/>
      <c r="C35" s="75"/>
      <c r="D35" s="75"/>
      <c r="E35" s="75"/>
      <c r="F35" s="75"/>
      <c r="G35" s="75"/>
    </row>
    <row r="36" spans="1:7" s="15" customFormat="1" ht="30" customHeight="1" x14ac:dyDescent="0.25"/>
  </sheetData>
  <mergeCells count="27">
    <mergeCell ref="F1:G1"/>
    <mergeCell ref="A19:C20"/>
    <mergeCell ref="F6:G6"/>
    <mergeCell ref="A7:C8"/>
    <mergeCell ref="E7:E8"/>
    <mergeCell ref="F7:G8"/>
    <mergeCell ref="A1:E1"/>
    <mergeCell ref="C9:E9"/>
    <mergeCell ref="C10:E10"/>
    <mergeCell ref="A18:C18"/>
    <mergeCell ref="C16:E16"/>
    <mergeCell ref="A27:C27"/>
    <mergeCell ref="A28:C28"/>
    <mergeCell ref="E31:G31"/>
    <mergeCell ref="A26:C26"/>
    <mergeCell ref="E32:F32"/>
    <mergeCell ref="B21:D21"/>
    <mergeCell ref="B22:D22"/>
    <mergeCell ref="B23:D23"/>
    <mergeCell ref="B24:D24"/>
    <mergeCell ref="E29:F30"/>
    <mergeCell ref="G29:G30"/>
    <mergeCell ref="C11:E11"/>
    <mergeCell ref="C12:E12"/>
    <mergeCell ref="C13:E13"/>
    <mergeCell ref="C14:E14"/>
    <mergeCell ref="C15:E15"/>
  </mergeCells>
  <pageMargins left="0.25" right="0.25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Handyman Service Bill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2018-06-08T07:59:31Z</cp:lastPrinted>
  <dcterms:created xsi:type="dcterms:W3CDTF">2016-04-25T10:05:03Z</dcterms:created>
  <dcterms:modified xsi:type="dcterms:W3CDTF">2018-06-08T07:59:43Z</dcterms:modified>
</cp:coreProperties>
</file>