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ileag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E6" i="1"/>
  <c r="G6" i="1"/>
  <c r="C6" i="1"/>
</calcChain>
</file>

<file path=xl/sharedStrings.xml><?xml version="1.0" encoding="utf-8"?>
<sst xmlns="http://schemas.openxmlformats.org/spreadsheetml/2006/main" count="30" uniqueCount="27">
  <si>
    <t>Personal Mileage Log</t>
  </si>
  <si>
    <t>Mileage Log Table</t>
  </si>
  <si>
    <t>Date</t>
  </si>
  <si>
    <t>Starting Location</t>
  </si>
  <si>
    <t>Destination</t>
  </si>
  <si>
    <t>Purpose</t>
  </si>
  <si>
    <t>Odometer Start (mi)</t>
  </si>
  <si>
    <t>Odometer End (mi)</t>
  </si>
  <si>
    <t>Total Miles (mi)</t>
  </si>
  <si>
    <t>Reimbursable Rate (USD/mi)</t>
  </si>
  <si>
    <t>Reimbursement (USD)</t>
  </si>
  <si>
    <t>Home</t>
  </si>
  <si>
    <t>Office</t>
  </si>
  <si>
    <t>Work commute</t>
  </si>
  <si>
    <t>Client Location A</t>
  </si>
  <si>
    <t>Client meeting</t>
  </si>
  <si>
    <t>Grocery Store</t>
  </si>
  <si>
    <t>Personal errand</t>
  </si>
  <si>
    <t>Workshop Venue</t>
  </si>
  <si>
    <t>Professional training</t>
  </si>
  <si>
    <r>
      <t>Name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</si>
  <si>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>:</t>
    </r>
  </si>
  <si>
    <t>Total Miles Traveled:</t>
  </si>
  <si>
    <t>Total Reimbursement:</t>
  </si>
  <si>
    <t>Total Reimbursable Miles:</t>
  </si>
  <si>
    <t>Log Count: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</si>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</sst>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/>
    <xf numFmtId="0" fontId="4" fillId="0" borderId="2" xfId="0" applyFont="1" applyBorder="1" applyAlignment="1">
      <alignment horizontal="center" vertical="center"/>
    </xf>
    <xf numFmtId="170" fontId="4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1"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J28" totalsRowShown="0" headerRowDxfId="3" dataDxfId="4">
  <autoFilter ref="B10:J28"/>
  <tableColumns count="9">
    <tableColumn id="1" name="Date" dataDxfId="10"/>
    <tableColumn id="2" name="Starting Location" dataDxfId="9"/>
    <tableColumn id="3" name="Destination" dataDxfId="8"/>
    <tableColumn id="4" name="Purpose" dataDxfId="7"/>
    <tableColumn id="5" name="Odometer Start (mi)" dataDxfId="6"/>
    <tableColumn id="6" name="Odometer End (mi)" dataDxfId="5"/>
    <tableColumn id="7" name="Total Miles (mi)" dataDxfId="2"/>
    <tableColumn id="8" name="Reimbursable Rate (USD/mi)" dataDxfId="1"/>
    <tableColumn id="9" name="Reimbursement (USD)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8"/>
  <sheetViews>
    <sheetView showGridLines="0" tabSelected="1" workbookViewId="0">
      <selection activeCell="M10" sqref="M10"/>
    </sheetView>
  </sheetViews>
  <sheetFormatPr defaultRowHeight="15" x14ac:dyDescent="0.25"/>
  <cols>
    <col min="1" max="1" width="4.85546875" customWidth="1"/>
    <col min="2" max="5" width="20.7109375" customWidth="1"/>
    <col min="6" max="6" width="21" customWidth="1"/>
    <col min="7" max="8" width="20.7109375" customWidth="1"/>
    <col min="9" max="9" width="28.5703125" customWidth="1"/>
    <col min="10" max="10" width="23" customWidth="1"/>
  </cols>
  <sheetData>
    <row r="2" spans="2:10" ht="40.5" customHeight="1" thickBot="1" x14ac:dyDescent="0.3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2:10" ht="15.75" thickTop="1" x14ac:dyDescent="0.25">
      <c r="B3" s="2"/>
      <c r="C3" s="2"/>
      <c r="D3" s="2"/>
      <c r="E3" s="2"/>
      <c r="F3" s="2"/>
      <c r="G3" s="2"/>
      <c r="H3" s="2"/>
      <c r="I3" s="2"/>
      <c r="J3" s="2"/>
    </row>
    <row r="4" spans="2:10" ht="24.95" customHeight="1" x14ac:dyDescent="0.25">
      <c r="B4" s="3" t="s">
        <v>20</v>
      </c>
      <c r="C4" s="8"/>
      <c r="D4" s="8"/>
      <c r="E4" s="8"/>
      <c r="F4" s="2"/>
      <c r="G4" s="2"/>
      <c r="H4" s="2"/>
      <c r="I4" s="18" t="s">
        <v>21</v>
      </c>
      <c r="J4" s="9"/>
    </row>
    <row r="5" spans="2:10" ht="15" customHeight="1" x14ac:dyDescent="0.25">
      <c r="B5" s="3"/>
      <c r="C5" s="15"/>
      <c r="D5" s="15"/>
      <c r="E5" s="15"/>
      <c r="F5" s="2"/>
      <c r="G5" s="2"/>
      <c r="H5" s="2"/>
      <c r="I5" s="3"/>
      <c r="J5" s="14"/>
    </row>
    <row r="6" spans="2:10" ht="36.75" customHeight="1" x14ac:dyDescent="0.25">
      <c r="B6" s="11" t="s">
        <v>22</v>
      </c>
      <c r="C6" s="16">
        <f>SUM(Table1[Total Miles (mi)])</f>
        <v>110</v>
      </c>
      <c r="D6" s="20" t="s">
        <v>24</v>
      </c>
      <c r="E6" s="16">
        <f>SUMIF(I11:I28,"&gt;0",H11:H28)</f>
        <v>100</v>
      </c>
      <c r="F6" s="21" t="s">
        <v>23</v>
      </c>
      <c r="G6" s="17">
        <f>SUM(Table1[Reimbursement (USD)])</f>
        <v>58</v>
      </c>
      <c r="H6" s="11"/>
      <c r="I6" s="19" t="s">
        <v>25</v>
      </c>
      <c r="J6" s="16">
        <f>COUNTA(Table1[Date])</f>
        <v>4</v>
      </c>
    </row>
    <row r="7" spans="2:10" x14ac:dyDescent="0.25">
      <c r="B7" s="2"/>
      <c r="C7" s="2"/>
      <c r="D7" s="2"/>
      <c r="E7" s="2"/>
      <c r="F7" s="2"/>
      <c r="G7" s="2"/>
      <c r="H7" s="2"/>
      <c r="I7" s="2"/>
      <c r="J7" s="2"/>
    </row>
    <row r="8" spans="2:10" ht="18" x14ac:dyDescent="0.25">
      <c r="B8" s="1" t="s">
        <v>1</v>
      </c>
      <c r="C8" s="2"/>
      <c r="D8" s="2"/>
      <c r="E8" s="2"/>
      <c r="F8" s="2"/>
      <c r="G8" s="2"/>
      <c r="H8" s="2"/>
      <c r="I8" s="2"/>
      <c r="J8" s="2"/>
    </row>
    <row r="9" spans="2:10" x14ac:dyDescent="0.25">
      <c r="B9" s="2"/>
      <c r="C9" s="2"/>
      <c r="D9" s="2"/>
      <c r="E9" s="2"/>
      <c r="F9" s="2"/>
      <c r="G9" s="2"/>
      <c r="H9" s="2"/>
      <c r="I9" s="2"/>
      <c r="J9" s="22" t="s">
        <v>26</v>
      </c>
    </row>
    <row r="10" spans="2:10" ht="30" customHeight="1" x14ac:dyDescent="0.25"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</row>
    <row r="11" spans="2:10" ht="30" customHeight="1" x14ac:dyDescent="0.25">
      <c r="B11" s="5">
        <v>45627</v>
      </c>
      <c r="C11" s="6" t="s">
        <v>11</v>
      </c>
      <c r="D11" s="6" t="s">
        <v>12</v>
      </c>
      <c r="E11" s="6" t="s">
        <v>13</v>
      </c>
      <c r="F11" s="7">
        <v>12500</v>
      </c>
      <c r="G11" s="7">
        <v>12520</v>
      </c>
      <c r="H11" s="6">
        <v>20</v>
      </c>
      <c r="I11" s="12">
        <v>0.57999999999999996</v>
      </c>
      <c r="J11" s="12">
        <v>11.6</v>
      </c>
    </row>
    <row r="12" spans="2:10" ht="30" customHeight="1" x14ac:dyDescent="0.25">
      <c r="B12" s="5">
        <v>45628</v>
      </c>
      <c r="C12" s="6" t="s">
        <v>12</v>
      </c>
      <c r="D12" s="6" t="s">
        <v>14</v>
      </c>
      <c r="E12" s="6" t="s">
        <v>15</v>
      </c>
      <c r="F12" s="7">
        <v>12520</v>
      </c>
      <c r="G12" s="7">
        <v>12550</v>
      </c>
      <c r="H12" s="6">
        <v>30</v>
      </c>
      <c r="I12" s="12">
        <v>0.57999999999999996</v>
      </c>
      <c r="J12" s="12">
        <v>17.399999999999999</v>
      </c>
    </row>
    <row r="13" spans="2:10" ht="30" customHeight="1" x14ac:dyDescent="0.25">
      <c r="B13" s="5">
        <v>45629</v>
      </c>
      <c r="C13" s="6" t="s">
        <v>11</v>
      </c>
      <c r="D13" s="6" t="s">
        <v>16</v>
      </c>
      <c r="E13" s="6" t="s">
        <v>17</v>
      </c>
      <c r="F13" s="7">
        <v>12550</v>
      </c>
      <c r="G13" s="7">
        <v>12560</v>
      </c>
      <c r="H13" s="6">
        <v>10</v>
      </c>
      <c r="I13" s="12">
        <v>0</v>
      </c>
      <c r="J13" s="12">
        <v>0</v>
      </c>
    </row>
    <row r="14" spans="2:10" ht="30" customHeight="1" x14ac:dyDescent="0.25">
      <c r="B14" s="5">
        <v>45630</v>
      </c>
      <c r="C14" s="6" t="s">
        <v>12</v>
      </c>
      <c r="D14" s="6" t="s">
        <v>18</v>
      </c>
      <c r="E14" s="6" t="s">
        <v>19</v>
      </c>
      <c r="F14" s="7">
        <v>12560</v>
      </c>
      <c r="G14" s="7">
        <v>12610</v>
      </c>
      <c r="H14" s="6">
        <v>50</v>
      </c>
      <c r="I14" s="12">
        <v>0.57999999999999996</v>
      </c>
      <c r="J14" s="12">
        <v>29</v>
      </c>
    </row>
    <row r="15" spans="2:10" ht="30" customHeight="1" x14ac:dyDescent="0.25">
      <c r="B15" s="5"/>
      <c r="C15" s="6"/>
      <c r="D15" s="6"/>
      <c r="E15" s="6"/>
      <c r="F15" s="7"/>
      <c r="G15" s="7"/>
      <c r="H15" s="6"/>
      <c r="I15" s="12"/>
      <c r="J15" s="12"/>
    </row>
    <row r="16" spans="2:10" ht="30" customHeight="1" x14ac:dyDescent="0.25">
      <c r="B16" s="5"/>
      <c r="C16" s="6"/>
      <c r="D16" s="6"/>
      <c r="E16" s="6"/>
      <c r="F16" s="7"/>
      <c r="G16" s="7"/>
      <c r="H16" s="6"/>
      <c r="I16" s="12"/>
      <c r="J16" s="12"/>
    </row>
    <row r="17" spans="2:10" ht="30" customHeight="1" x14ac:dyDescent="0.25">
      <c r="B17" s="5"/>
      <c r="C17" s="6"/>
      <c r="D17" s="6"/>
      <c r="E17" s="6"/>
      <c r="F17" s="7"/>
      <c r="G17" s="7"/>
      <c r="H17" s="6"/>
      <c r="I17" s="12"/>
      <c r="J17" s="12"/>
    </row>
    <row r="18" spans="2:10" ht="30" customHeight="1" x14ac:dyDescent="0.25">
      <c r="B18" s="5"/>
      <c r="C18" s="6"/>
      <c r="D18" s="6"/>
      <c r="E18" s="6"/>
      <c r="F18" s="7"/>
      <c r="G18" s="7"/>
      <c r="H18" s="6"/>
      <c r="I18" s="12"/>
      <c r="J18" s="12"/>
    </row>
    <row r="19" spans="2:10" ht="30" customHeight="1" x14ac:dyDescent="0.25">
      <c r="B19" s="5"/>
      <c r="C19" s="6"/>
      <c r="D19" s="6"/>
      <c r="E19" s="6"/>
      <c r="F19" s="7"/>
      <c r="G19" s="7"/>
      <c r="H19" s="6"/>
      <c r="I19" s="12"/>
      <c r="J19" s="12"/>
    </row>
    <row r="20" spans="2:10" ht="30" customHeight="1" x14ac:dyDescent="0.25">
      <c r="B20" s="5"/>
      <c r="C20" s="6"/>
      <c r="D20" s="6"/>
      <c r="E20" s="6"/>
      <c r="F20" s="7"/>
      <c r="G20" s="7"/>
      <c r="H20" s="6"/>
      <c r="I20" s="12"/>
      <c r="J20" s="12"/>
    </row>
    <row r="21" spans="2:10" ht="30" customHeight="1" x14ac:dyDescent="0.25">
      <c r="B21" s="5"/>
      <c r="C21" s="6"/>
      <c r="D21" s="6"/>
      <c r="E21" s="6"/>
      <c r="F21" s="7"/>
      <c r="G21" s="7"/>
      <c r="H21" s="6"/>
      <c r="I21" s="12"/>
      <c r="J21" s="12"/>
    </row>
    <row r="22" spans="2:10" ht="30" customHeight="1" x14ac:dyDescent="0.25">
      <c r="B22" s="5"/>
      <c r="C22" s="6"/>
      <c r="D22" s="6"/>
      <c r="E22" s="6"/>
      <c r="F22" s="7"/>
      <c r="G22" s="7"/>
      <c r="H22" s="6"/>
      <c r="I22" s="12"/>
      <c r="J22" s="12"/>
    </row>
    <row r="23" spans="2:10" ht="30" customHeight="1" x14ac:dyDescent="0.25">
      <c r="B23" s="5"/>
      <c r="C23" s="6"/>
      <c r="D23" s="6"/>
      <c r="E23" s="6"/>
      <c r="F23" s="7"/>
      <c r="G23" s="7"/>
      <c r="H23" s="6"/>
      <c r="I23" s="12"/>
      <c r="J23" s="12"/>
    </row>
    <row r="24" spans="2:10" ht="30" customHeight="1" x14ac:dyDescent="0.25">
      <c r="B24" s="5"/>
      <c r="C24" s="6"/>
      <c r="D24" s="6"/>
      <c r="E24" s="6"/>
      <c r="F24" s="7"/>
      <c r="G24" s="7"/>
      <c r="H24" s="6"/>
      <c r="I24" s="12"/>
      <c r="J24" s="12"/>
    </row>
    <row r="25" spans="2:10" ht="30" customHeight="1" x14ac:dyDescent="0.25">
      <c r="B25" s="5"/>
      <c r="C25" s="6"/>
      <c r="D25" s="6"/>
      <c r="E25" s="6"/>
      <c r="F25" s="7"/>
      <c r="G25" s="7"/>
      <c r="H25" s="6"/>
      <c r="I25" s="12"/>
      <c r="J25" s="12"/>
    </row>
    <row r="26" spans="2:10" ht="30" customHeight="1" x14ac:dyDescent="0.25">
      <c r="B26" s="5"/>
      <c r="C26" s="6"/>
      <c r="D26" s="6"/>
      <c r="E26" s="6"/>
      <c r="F26" s="7"/>
      <c r="G26" s="7"/>
      <c r="H26" s="6"/>
      <c r="I26" s="12"/>
      <c r="J26" s="12"/>
    </row>
    <row r="27" spans="2:10" ht="30" customHeight="1" x14ac:dyDescent="0.25">
      <c r="B27" s="2"/>
      <c r="C27" s="2"/>
      <c r="D27" s="2"/>
      <c r="E27" s="2"/>
      <c r="F27" s="2"/>
      <c r="G27" s="2"/>
      <c r="H27" s="2"/>
      <c r="I27" s="13"/>
      <c r="J27" s="13"/>
    </row>
    <row r="28" spans="2:10" ht="30" customHeight="1" x14ac:dyDescent="0.25">
      <c r="B28" s="2"/>
      <c r="C28" s="2"/>
      <c r="D28" s="2"/>
      <c r="E28" s="2"/>
      <c r="F28" s="2"/>
      <c r="G28" s="2"/>
      <c r="H28" s="2"/>
      <c r="I28" s="13"/>
      <c r="J28" s="13"/>
    </row>
  </sheetData>
  <mergeCells count="2">
    <mergeCell ref="B2:J2"/>
    <mergeCell ref="C4:E4"/>
  </mergeCells>
  <pageMargins left="0.25" right="0.25" top="0.75" bottom="0.75" header="0.3" footer="0.3"/>
  <pageSetup paperSize="9" scale="7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2024-12-15T15:39:20Z</cp:lastPrinted>
  <dcterms:created xsi:type="dcterms:W3CDTF">2024-12-15T15:26:23Z</dcterms:created>
  <dcterms:modified xsi:type="dcterms:W3CDTF">2024-12-15T15:39:38Z</dcterms:modified>
</cp:coreProperties>
</file>