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Trip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I20" i="1"/>
  <c r="C25" i="1" s="1"/>
  <c r="G12" i="1"/>
  <c r="G13" i="1"/>
  <c r="G14" i="1"/>
  <c r="G15" i="1"/>
  <c r="G20" i="1" l="1"/>
  <c r="C24" i="1" s="1"/>
  <c r="C26" i="1" s="1"/>
</calcChain>
</file>

<file path=xl/sharedStrings.xml><?xml version="1.0" encoding="utf-8"?>
<sst xmlns="http://schemas.openxmlformats.org/spreadsheetml/2006/main" count="57" uniqueCount="52">
  <si>
    <t>Vehicle Trip Tracker</t>
  </si>
  <si>
    <t>Vehicle Information</t>
  </si>
  <si>
    <t>Trip Details</t>
  </si>
  <si>
    <t>Date</t>
  </si>
  <si>
    <t>Trip Start Location</t>
  </si>
  <si>
    <t>Trip End Location</t>
  </si>
  <si>
    <t>Odometer Start</t>
  </si>
  <si>
    <t>Odometer End</t>
  </si>
  <si>
    <t>Distance Traveled (km/miles)</t>
  </si>
  <si>
    <t>Purpose of Trip</t>
  </si>
  <si>
    <t>Fuel Consumed (liters/gallons)</t>
  </si>
  <si>
    <t>Notes</t>
  </si>
  <si>
    <t>Office</t>
  </si>
  <si>
    <t>Client's Office</t>
  </si>
  <si>
    <t>Meeting with Client</t>
  </si>
  <si>
    <t>No traffic</t>
  </si>
  <si>
    <t>Home</t>
  </si>
  <si>
    <t>Warehouse</t>
  </si>
  <si>
    <t>Deliver goods</t>
  </si>
  <si>
    <t>Heavy traffic on route</t>
  </si>
  <si>
    <t>Return to Office</t>
  </si>
  <si>
    <t>Supplier</t>
  </si>
  <si>
    <t>Pick up supplies</t>
  </si>
  <si>
    <t>Road construction delay</t>
  </si>
  <si>
    <t>Total</t>
  </si>
  <si>
    <t>Summary of Trips</t>
  </si>
  <si>
    <t>Fuel Refill Details (if applicable)</t>
  </si>
  <si>
    <t>Location</t>
  </si>
  <si>
    <t>Amount Refueled (liters/gallons)</t>
  </si>
  <si>
    <t>Cost of Fuel</t>
  </si>
  <si>
    <t>Odometer Reading</t>
  </si>
  <si>
    <t>Remarks</t>
  </si>
  <si>
    <t>Gas Station A</t>
  </si>
  <si>
    <t>Refueled before trip</t>
  </si>
  <si>
    <t>Gas Station B</t>
  </si>
  <si>
    <t>Refueled after trip</t>
  </si>
  <si>
    <r>
      <t>Vehicle Make/Model</t>
    </r>
    <r>
      <rPr>
        <sz val="11"/>
        <color theme="1"/>
        <rFont val="Calibri"/>
        <family val="2"/>
        <scheme val="minor"/>
      </rPr>
      <t xml:space="preserve">: </t>
    </r>
  </si>
  <si>
    <r>
      <t>License Plate Number</t>
    </r>
    <r>
      <rPr>
        <sz val="11"/>
        <color theme="1"/>
        <rFont val="Calibri"/>
        <family val="2"/>
        <scheme val="minor"/>
      </rPr>
      <t xml:space="preserve">: </t>
    </r>
  </si>
  <si>
    <r>
      <t>Driver Name</t>
    </r>
    <r>
      <rPr>
        <sz val="11"/>
        <color theme="1"/>
        <rFont val="Calibri"/>
        <family val="2"/>
        <scheme val="minor"/>
      </rPr>
      <t xml:space="preserve">: </t>
    </r>
  </si>
  <si>
    <r>
      <t>Tracking Period</t>
    </r>
    <r>
      <rPr>
        <sz val="11"/>
        <color theme="1"/>
        <rFont val="Calibri"/>
        <family val="2"/>
        <scheme val="minor"/>
      </rPr>
      <t>:</t>
    </r>
  </si>
  <si>
    <r>
      <t>Total Distance Traveled</t>
    </r>
    <r>
      <rPr>
        <sz val="11"/>
        <color theme="1"/>
        <rFont val="Calibri"/>
        <family val="2"/>
        <scheme val="minor"/>
      </rPr>
      <t xml:space="preserve">: </t>
    </r>
  </si>
  <si>
    <r>
      <t>Total Fuel Consumed</t>
    </r>
    <r>
      <rPr>
        <sz val="11"/>
        <color theme="1"/>
        <rFont val="Calibri"/>
        <family val="2"/>
        <scheme val="minor"/>
      </rPr>
      <t xml:space="preserve">: </t>
    </r>
  </si>
  <si>
    <r>
      <t>Average Fuel Efficiency</t>
    </r>
    <r>
      <rPr>
        <sz val="11"/>
        <color theme="1"/>
        <rFont val="Calibri"/>
        <family val="2"/>
        <scheme val="minor"/>
      </rPr>
      <t>:</t>
    </r>
  </si>
  <si>
    <t>km/miles</t>
  </si>
  <si>
    <t>liters/gallons</t>
  </si>
  <si>
    <t>km/l or miles/gallon</t>
  </si>
  <si>
    <t>Entry</t>
  </si>
  <si>
    <t>Numeric</t>
  </si>
  <si>
    <t>Information</t>
  </si>
  <si>
    <t>DATE</t>
  </si>
  <si>
    <t>To:</t>
  </si>
  <si>
    <t>From: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</si>
</sst>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.5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 tint="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4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3" fontId="0" fillId="0" borderId="0" xfId="0" applyNumberForma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6" fontId="0" fillId="0" borderId="0" xfId="0" applyNumberFormat="1" applyAlignment="1">
      <alignment horizontal="left" vertical="center" wrapText="1"/>
    </xf>
    <xf numFmtId="0" fontId="6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NumberFormat="1" applyAlignment="1">
      <alignment horizontal="left" vertical="center" wrapText="1"/>
    </xf>
  </cellXfs>
  <cellStyles count="1">
    <cellStyle name="Normal" xfId="0" builtinId="0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C00000"/>
        </patternFill>
      </fill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J20" totalsRowShown="0" headerRowDxfId="12" dataDxfId="13">
  <autoFilter ref="B11:J20"/>
  <tableColumns count="9">
    <tableColumn id="1" name="Date" dataDxfId="21"/>
    <tableColumn id="2" name="Trip Start Location" dataDxfId="20"/>
    <tableColumn id="3" name="Trip End Location" dataDxfId="19"/>
    <tableColumn id="4" name="Odometer Start" dataDxfId="18"/>
    <tableColumn id="5" name="Odometer End" dataDxfId="17"/>
    <tableColumn id="6" name="Distance Traveled (km/miles)" dataDxfId="11">
      <calculatedColumnFormula>IF(F12&gt;0,F12-E12,"")</calculatedColumnFormula>
    </tableColumn>
    <tableColumn id="7" name="Purpose of Trip" dataDxfId="16"/>
    <tableColumn id="8" name="Fuel Consumed (liters/gallons)" dataDxfId="15"/>
    <tableColumn id="9" name="Notes" dataDxfId="1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D26" totalsRowShown="0" headerRowDxfId="8">
  <autoFilter ref="B23:D26"/>
  <tableColumns count="3">
    <tableColumn id="1" name="Entry" dataDxfId="10"/>
    <tableColumn id="2" name="Numeric"/>
    <tableColumn id="3" name="Information" dataDxfId="9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9:G31" totalsRowShown="0" headerRowDxfId="0" dataDxfId="1">
  <autoFilter ref="B29:G31"/>
  <tableColumns count="6">
    <tableColumn id="1" name="Date" dataDxfId="7"/>
    <tableColumn id="2" name="Location" dataDxfId="6"/>
    <tableColumn id="3" name="Amount Refueled (liters/gallons)" dataDxfId="5"/>
    <tableColumn id="4" name="Cost of Fuel" dataDxfId="4"/>
    <tableColumn id="5" name="Odometer Reading" dataDxfId="3"/>
    <tableColumn id="6" name="Remark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5"/>
  <sheetViews>
    <sheetView showGridLines="0" tabSelected="1" topLeftCell="A10" workbookViewId="0">
      <selection activeCell="F24" sqref="F24"/>
    </sheetView>
  </sheetViews>
  <sheetFormatPr defaultRowHeight="15" x14ac:dyDescent="0.25"/>
  <cols>
    <col min="1" max="1" width="4.7109375" customWidth="1"/>
    <col min="2" max="2" width="23.85546875" customWidth="1"/>
    <col min="3" max="3" width="20.7109375" customWidth="1"/>
    <col min="4" max="4" width="32.42578125" customWidth="1"/>
    <col min="5" max="6" width="20.7109375" customWidth="1"/>
    <col min="7" max="7" width="29.140625" customWidth="1"/>
    <col min="8" max="8" width="20.7109375" customWidth="1"/>
    <col min="9" max="9" width="30.42578125" customWidth="1"/>
    <col min="10" max="10" width="29.42578125" customWidth="1"/>
  </cols>
  <sheetData>
    <row r="2" spans="2:10" ht="31.5" x14ac:dyDescent="0.25">
      <c r="B2" s="4" t="s">
        <v>0</v>
      </c>
      <c r="C2" s="4"/>
      <c r="D2" s="4"/>
      <c r="E2" s="4"/>
      <c r="F2" s="4"/>
      <c r="G2" s="4"/>
      <c r="H2" s="4"/>
      <c r="I2" s="4"/>
      <c r="J2" s="4"/>
    </row>
    <row r="4" spans="2:10" ht="21.95" customHeight="1" x14ac:dyDescent="0.25">
      <c r="B4" s="19" t="s">
        <v>1</v>
      </c>
    </row>
    <row r="5" spans="2:10" x14ac:dyDescent="0.25">
      <c r="B5" s="2"/>
    </row>
    <row r="6" spans="2:10" ht="24" customHeight="1" x14ac:dyDescent="0.25">
      <c r="B6" s="5" t="s">
        <v>36</v>
      </c>
      <c r="C6" s="6"/>
      <c r="D6" s="6"/>
      <c r="E6" s="7" t="s">
        <v>38</v>
      </c>
      <c r="F6" s="6"/>
      <c r="G6" s="6"/>
    </row>
    <row r="7" spans="2:10" ht="24" customHeight="1" x14ac:dyDescent="0.25">
      <c r="B7" s="5" t="s">
        <v>37</v>
      </c>
      <c r="C7" s="6"/>
      <c r="D7" s="6"/>
      <c r="E7" s="7" t="s">
        <v>39</v>
      </c>
      <c r="F7" s="23" t="s">
        <v>51</v>
      </c>
      <c r="G7" s="22" t="s">
        <v>49</v>
      </c>
      <c r="H7" s="24" t="s">
        <v>50</v>
      </c>
      <c r="I7" t="s">
        <v>49</v>
      </c>
    </row>
    <row r="9" spans="2:10" ht="21.95" customHeight="1" x14ac:dyDescent="0.25">
      <c r="B9" s="20" t="s">
        <v>2</v>
      </c>
    </row>
    <row r="11" spans="2:10" ht="35.1" customHeight="1" x14ac:dyDescent="0.25">
      <c r="B11" s="12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2" t="s">
        <v>8</v>
      </c>
      <c r="H11" s="12" t="s">
        <v>9</v>
      </c>
      <c r="I11" s="12" t="s">
        <v>10</v>
      </c>
      <c r="J11" s="12" t="s">
        <v>11</v>
      </c>
    </row>
    <row r="12" spans="2:10" ht="35.1" customHeight="1" x14ac:dyDescent="0.25">
      <c r="B12" s="9">
        <v>45301</v>
      </c>
      <c r="C12" s="10" t="s">
        <v>12</v>
      </c>
      <c r="D12" s="10" t="s">
        <v>13</v>
      </c>
      <c r="E12" s="11">
        <v>12345</v>
      </c>
      <c r="F12" s="11">
        <v>12375</v>
      </c>
      <c r="G12" s="10">
        <f t="shared" ref="G12:G15" si="0">IF(F12&gt;0,F12-E12,"")</f>
        <v>30</v>
      </c>
      <c r="H12" s="10" t="s">
        <v>14</v>
      </c>
      <c r="I12" s="10">
        <v>5.5</v>
      </c>
      <c r="J12" s="10" t="s">
        <v>15</v>
      </c>
    </row>
    <row r="13" spans="2:10" ht="35.1" customHeight="1" x14ac:dyDescent="0.25">
      <c r="B13" s="9">
        <v>45332</v>
      </c>
      <c r="C13" s="10" t="s">
        <v>16</v>
      </c>
      <c r="D13" s="10" t="s">
        <v>17</v>
      </c>
      <c r="E13" s="11">
        <v>12375</v>
      </c>
      <c r="F13" s="11">
        <v>12415</v>
      </c>
      <c r="G13" s="10">
        <f t="shared" si="0"/>
        <v>40</v>
      </c>
      <c r="H13" s="10" t="s">
        <v>18</v>
      </c>
      <c r="I13" s="10">
        <v>5</v>
      </c>
      <c r="J13" s="10" t="s">
        <v>19</v>
      </c>
    </row>
    <row r="14" spans="2:10" ht="35.1" customHeight="1" x14ac:dyDescent="0.25">
      <c r="B14" s="9">
        <v>45361</v>
      </c>
      <c r="C14" s="10" t="s">
        <v>17</v>
      </c>
      <c r="D14" s="10" t="s">
        <v>12</v>
      </c>
      <c r="E14" s="11">
        <v>12415</v>
      </c>
      <c r="F14" s="11">
        <v>12430</v>
      </c>
      <c r="G14" s="10">
        <f t="shared" si="0"/>
        <v>15</v>
      </c>
      <c r="H14" s="10" t="s">
        <v>20</v>
      </c>
      <c r="I14" s="10">
        <v>3</v>
      </c>
      <c r="J14" s="10"/>
    </row>
    <row r="15" spans="2:10" ht="35.1" customHeight="1" x14ac:dyDescent="0.25">
      <c r="B15" s="9">
        <v>45392</v>
      </c>
      <c r="C15" s="10" t="s">
        <v>12</v>
      </c>
      <c r="D15" s="10" t="s">
        <v>21</v>
      </c>
      <c r="E15" s="11">
        <v>12430</v>
      </c>
      <c r="F15" s="11">
        <v>12550</v>
      </c>
      <c r="G15" s="10">
        <f t="shared" si="0"/>
        <v>120</v>
      </c>
      <c r="H15" s="10" t="s">
        <v>22</v>
      </c>
      <c r="I15" s="10">
        <v>2.5</v>
      </c>
      <c r="J15" s="10" t="s">
        <v>23</v>
      </c>
    </row>
    <row r="16" spans="2:10" ht="35.1" customHeight="1" x14ac:dyDescent="0.25">
      <c r="B16" s="9"/>
      <c r="C16" s="10"/>
      <c r="D16" s="10"/>
      <c r="E16" s="11"/>
      <c r="F16" s="11"/>
      <c r="G16" s="25" t="str">
        <f t="shared" ref="G16:G17" si="1">IF(F16&gt;0,F16-E16,"")</f>
        <v/>
      </c>
      <c r="H16" s="10"/>
      <c r="I16" s="10"/>
      <c r="J16" s="10"/>
    </row>
    <row r="17" spans="2:10" ht="35.1" customHeight="1" x14ac:dyDescent="0.25">
      <c r="B17" s="9"/>
      <c r="C17" s="10"/>
      <c r="D17" s="10"/>
      <c r="E17" s="11"/>
      <c r="F17" s="11"/>
      <c r="G17" s="25" t="str">
        <f t="shared" si="1"/>
        <v/>
      </c>
      <c r="H17" s="10"/>
      <c r="I17" s="10"/>
      <c r="J17" s="10"/>
    </row>
    <row r="18" spans="2:10" ht="35.1" customHeight="1" x14ac:dyDescent="0.25">
      <c r="B18" s="9"/>
      <c r="C18" s="10"/>
      <c r="D18" s="10"/>
      <c r="E18" s="11"/>
      <c r="F18" s="11"/>
      <c r="G18" s="25" t="str">
        <f>IF(F18&gt;0,F18-E18,"")</f>
        <v/>
      </c>
      <c r="H18" s="10"/>
      <c r="I18" s="10"/>
      <c r="J18" s="10"/>
    </row>
    <row r="19" spans="2:10" ht="35.1" customHeight="1" x14ac:dyDescent="0.25">
      <c r="B19" s="9"/>
      <c r="C19" s="10"/>
      <c r="D19" s="10"/>
      <c r="E19" s="11"/>
      <c r="F19" s="11"/>
      <c r="G19" s="25" t="str">
        <f>IF(F19&gt;0,F19-E19,"")</f>
        <v/>
      </c>
      <c r="H19" s="10"/>
      <c r="I19" s="10"/>
      <c r="J19" s="10"/>
    </row>
    <row r="20" spans="2:10" ht="35.1" customHeight="1" x14ac:dyDescent="0.25">
      <c r="B20" s="8" t="s">
        <v>24</v>
      </c>
      <c r="C20" s="10"/>
      <c r="D20" s="10"/>
      <c r="E20" s="10"/>
      <c r="F20" s="10"/>
      <c r="G20" s="8">
        <f>SUM(G12:G15)</f>
        <v>205</v>
      </c>
      <c r="H20" s="10"/>
      <c r="I20" s="8">
        <f>SUM(I12:I15)</f>
        <v>16</v>
      </c>
      <c r="J20" s="10"/>
    </row>
    <row r="21" spans="2:10" ht="35.1" customHeight="1" x14ac:dyDescent="0.25"/>
    <row r="22" spans="2:10" ht="21.95" customHeight="1" x14ac:dyDescent="0.25">
      <c r="B22" s="20" t="s">
        <v>25</v>
      </c>
    </row>
    <row r="23" spans="2:10" ht="24.95" customHeight="1" x14ac:dyDescent="0.25">
      <c r="B23" s="16" t="s">
        <v>46</v>
      </c>
      <c r="C23" s="17" t="s">
        <v>47</v>
      </c>
      <c r="D23" s="17" t="s">
        <v>48</v>
      </c>
    </row>
    <row r="24" spans="2:10" ht="24.95" customHeight="1" x14ac:dyDescent="0.25">
      <c r="B24" s="5" t="s">
        <v>40</v>
      </c>
      <c r="C24" s="14">
        <f>G20</f>
        <v>205</v>
      </c>
      <c r="D24" s="1" t="s">
        <v>43</v>
      </c>
      <c r="E24" s="13"/>
    </row>
    <row r="25" spans="2:10" ht="24.95" customHeight="1" x14ac:dyDescent="0.25">
      <c r="B25" s="5" t="s">
        <v>41</v>
      </c>
      <c r="C25" s="14">
        <f>I20</f>
        <v>16</v>
      </c>
      <c r="D25" s="1" t="s">
        <v>44</v>
      </c>
    </row>
    <row r="26" spans="2:10" ht="24.95" customHeight="1" x14ac:dyDescent="0.25">
      <c r="B26" s="5" t="s">
        <v>42</v>
      </c>
      <c r="C26" s="15">
        <f>IF(C24&gt;0,C24/C25,"")</f>
        <v>12.8125</v>
      </c>
      <c r="D26" s="1" t="s">
        <v>45</v>
      </c>
    </row>
    <row r="28" spans="2:10" ht="21.95" customHeight="1" x14ac:dyDescent="0.25">
      <c r="B28" s="21" t="s">
        <v>26</v>
      </c>
      <c r="C28" s="21"/>
    </row>
    <row r="29" spans="2:10" ht="35.1" customHeight="1" x14ac:dyDescent="0.25">
      <c r="B29" s="12" t="s">
        <v>3</v>
      </c>
      <c r="C29" s="12" t="s">
        <v>27</v>
      </c>
      <c r="D29" s="12" t="s">
        <v>28</v>
      </c>
      <c r="E29" s="12" t="s">
        <v>29</v>
      </c>
      <c r="F29" s="12" t="s">
        <v>30</v>
      </c>
      <c r="G29" s="12" t="s">
        <v>31</v>
      </c>
    </row>
    <row r="30" spans="2:10" ht="35.1" customHeight="1" x14ac:dyDescent="0.25">
      <c r="B30" s="9">
        <v>45301</v>
      </c>
      <c r="C30" s="10" t="s">
        <v>32</v>
      </c>
      <c r="D30" s="10">
        <v>40</v>
      </c>
      <c r="E30" s="18">
        <v>80</v>
      </c>
      <c r="F30" s="11">
        <v>12345</v>
      </c>
      <c r="G30" s="10" t="s">
        <v>33</v>
      </c>
    </row>
    <row r="31" spans="2:10" ht="35.1" customHeight="1" x14ac:dyDescent="0.25">
      <c r="B31" s="9">
        <v>45392</v>
      </c>
      <c r="C31" s="10" t="s">
        <v>34</v>
      </c>
      <c r="D31" s="10">
        <v>30</v>
      </c>
      <c r="E31" s="18">
        <v>60</v>
      </c>
      <c r="F31" s="11">
        <v>12450</v>
      </c>
      <c r="G31" s="10" t="s">
        <v>35</v>
      </c>
    </row>
    <row r="33" spans="2:2" x14ac:dyDescent="0.25">
      <c r="B33" s="3"/>
    </row>
    <row r="34" spans="2:2" x14ac:dyDescent="0.25">
      <c r="B34" s="3"/>
    </row>
    <row r="35" spans="2:2" x14ac:dyDescent="0.25">
      <c r="B35" s="3"/>
    </row>
  </sheetData>
  <mergeCells count="5">
    <mergeCell ref="B28:C28"/>
    <mergeCell ref="B2:J2"/>
    <mergeCell ref="C6:D6"/>
    <mergeCell ref="C7:D7"/>
    <mergeCell ref="F6:G6"/>
  </mergeCells>
  <dataValidations count="10">
    <dataValidation allowBlank="1" showInputMessage="1" showErrorMessage="1" prompt="Date: Record the date of the trip." sqref="B11"/>
    <dataValidation allowBlank="1" showInputMessage="1" showErrorMessage="1" prompt="Start Locations: Log where the trip began." sqref="C11"/>
    <dataValidation allowBlank="1" showInputMessage="1" showErrorMessage="1" prompt="End Locations: Log where the trip ends." sqref="D11"/>
    <dataValidation allowBlank="1" showInputMessage="1" showErrorMessage="1" prompt="Odometer Start: Track the odometer readings at the start." sqref="E11"/>
    <dataValidation allowBlank="1" showInputMessage="1" showErrorMessage="1" prompt="Odometer End: Track the odometer readings at the end." sqref="F11"/>
    <dataValidation allowBlank="1" showInputMessage="1" showErrorMessage="1" prompt="Distance Traveled: Calculate the total kilometers or miles traveled." sqref="G11"/>
    <dataValidation allowBlank="1" showInputMessage="1" showErrorMessage="1" prompt="Purpose of Trip: Specify the reason for the trip (e.g., business meeting, delivery)." sqref="H11"/>
    <dataValidation allowBlank="1" showInputMessage="1" showErrorMessage="1" prompt="Fuel Consumed: Enter the amount of fuel consumed for the trip, if known." sqref="I11"/>
    <dataValidation allowBlank="1" showInputMessage="1" showErrorMessage="1" prompt="Notes: Add any relevant comments (e.g., traffic conditions, vehicle performance)." sqref="J11"/>
    <dataValidation allowBlank="1" showInputMessage="1" showErrorMessage="1" prompt="Fuel Refill Details: Record refueling information to track fuel efficiency." sqref="B28:C28"/>
  </dataValidations>
  <pageMargins left="0.25" right="0.25" top="0.75" bottom="0.75" header="0.3" footer="0.3"/>
  <pageSetup paperSize="9" scale="61" fitToHeight="0"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Trip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2024-10-11T16:48:04Z</cp:lastPrinted>
  <dcterms:created xsi:type="dcterms:W3CDTF">2024-10-11T16:35:27Z</dcterms:created>
  <dcterms:modified xsi:type="dcterms:W3CDTF">2024-10-11T16:48:30Z</dcterms:modified>
</cp:coreProperties>
</file>