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145647AF-C4FA-417A-81AC-EA6902B51E44}" xr6:coauthVersionLast="31" xr6:coauthVersionMax="31" xr10:uidLastSave="{00000000-0000-0000-0000-000000000000}"/>
  <bookViews>
    <workbookView xWindow="0" yWindow="0" windowWidth="29340" windowHeight="19650" xr2:uid="{00000000-000D-0000-FFFF-FFFF00000000}"/>
  </bookViews>
  <sheets>
    <sheet name="Vehicle Mileage Log" sheetId="1" r:id="rId1"/>
    <sheet name="calculations" sheetId="2" state="hidden" r:id="rId2"/>
  </sheets>
  <definedNames>
    <definedName name="ChartDates">CHOOSE(ChartTable,Gas[DATE],#REF!)</definedName>
    <definedName name="ChartTable">IF(PlotChoice="GAS",1,2)</definedName>
    <definedName name="ChartVals">CHOOSE(ChartTable,Gas[ODOMETER],#REF!)</definedName>
    <definedName name="PlotChoice">'Vehicle Mileage Log'!#REF!</definedName>
    <definedName name="StartMileage">'Vehicle Mileage Log'!#REF!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/>
  <c r="F8" i="1"/>
  <c r="F9" i="1"/>
  <c r="F10" i="1"/>
  <c r="F11" i="1"/>
  <c r="F12" i="1"/>
  <c r="F13" i="1"/>
  <c r="F14" i="1"/>
  <c r="F15" i="1"/>
  <c r="F16" i="1"/>
  <c r="F17" i="1"/>
  <c r="F18" i="1"/>
  <c r="F19" i="1"/>
  <c r="F24" i="1"/>
  <c r="F25" i="1"/>
  <c r="F20" i="1"/>
  <c r="F23" i="1"/>
  <c r="F26" i="1"/>
  <c r="F7" i="1"/>
  <c r="C6" i="2" l="1"/>
  <c r="C5" i="2"/>
  <c r="C4" i="2"/>
</calcChain>
</file>

<file path=xl/sharedStrings.xml><?xml version="1.0" encoding="utf-8"?>
<sst xmlns="http://schemas.openxmlformats.org/spreadsheetml/2006/main" count="12" uniqueCount="12">
  <si>
    <t>DATE</t>
  </si>
  <si>
    <t>PREV ODOM</t>
  </si>
  <si>
    <t>GAS</t>
  </si>
  <si>
    <t>MAINT.</t>
  </si>
  <si>
    <t>LOAN</t>
  </si>
  <si>
    <t>***This Sheet Should Remain Hidden***</t>
  </si>
  <si>
    <t>ODOMETER</t>
  </si>
  <si>
    <t>MILEAGE</t>
  </si>
  <si>
    <t>COMMENT</t>
  </si>
  <si>
    <t>www.wordexceltemplates.com</t>
  </si>
  <si>
    <t>Daily Trip Sheet</t>
  </si>
  <si>
    <t>TRIP 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</si>
</sst>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mm/dd/yyyy"/>
  </numFmts>
  <fonts count="12" x14ac:knownFonts="1">
    <font>
      <sz val="12"/>
      <color theme="1" tint="0.14993743705557422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sz val="14"/>
      <color theme="1" tint="0.14996795556505021"/>
      <name val="Calibri"/>
      <family val="2"/>
      <scheme val="minor"/>
    </font>
    <font>
      <sz val="14"/>
      <color theme="2"/>
      <name val="Calibri"/>
      <family val="2"/>
      <scheme val="minor"/>
    </font>
    <font>
      <sz val="28"/>
      <color theme="4"/>
      <name val="Calibri"/>
      <family val="2"/>
      <scheme val="minor"/>
    </font>
    <font>
      <sz val="48"/>
      <color theme="4"/>
      <name val="Calibri"/>
      <family val="2"/>
      <scheme val="minor"/>
    </font>
    <font>
      <sz val="12"/>
      <color theme="4"/>
      <name val="Calibri"/>
      <family val="2"/>
      <scheme val="major"/>
    </font>
    <font>
      <sz val="22"/>
      <color theme="1" tint="0.14993743705557422"/>
      <name val="Calibri"/>
      <family val="2"/>
      <scheme val="major"/>
    </font>
    <font>
      <sz val="10"/>
      <color theme="3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1" tint="0.14996795556505021"/>
      </bottom>
      <diagonal/>
    </border>
    <border>
      <left/>
      <right/>
      <top style="thick">
        <color theme="1" tint="0.14996795556505021"/>
      </top>
      <bottom/>
      <diagonal/>
    </border>
  </borders>
  <cellStyleXfs count="9">
    <xf numFmtId="0" fontId="0" fillId="2" borderId="0">
      <alignment horizontal="left" vertical="center"/>
    </xf>
    <xf numFmtId="0" fontId="7" fillId="0" borderId="0" applyNumberFormat="0" applyFill="0" applyBorder="0" applyAlignment="0" applyProtection="0"/>
    <xf numFmtId="3" fontId="1" fillId="0" borderId="0" applyFont="0" applyFill="0" applyBorder="0" applyProtection="0">
      <alignment horizontal="left" vertical="center"/>
    </xf>
    <xf numFmtId="164" fontId="1" fillId="0" borderId="0" applyFont="0" applyFill="0" applyBorder="0" applyProtection="0">
      <alignment horizontal="left" vertical="center"/>
    </xf>
    <xf numFmtId="0" fontId="4" fillId="0" borderId="0" applyNumberFormat="0" applyFill="0" applyBorder="0" applyProtection="0">
      <alignment vertical="center"/>
    </xf>
    <xf numFmtId="0" fontId="3" fillId="3" borderId="1" applyNumberFormat="0" applyBorder="0" applyProtection="0">
      <alignment horizontal="center" vertical="center"/>
    </xf>
    <xf numFmtId="0" fontId="2" fillId="2" borderId="0" applyFont="0" applyFill="0" applyBorder="0" applyAlignment="0" applyProtection="0">
      <alignment horizontal="left" vertical="center"/>
    </xf>
    <xf numFmtId="0" fontId="8" fillId="0" borderId="0" applyNumberFormat="0" applyFill="0" applyBorder="0" applyAlignment="0" applyProtection="0"/>
    <xf numFmtId="0" fontId="9" fillId="2" borderId="0" applyNumberFormat="0" applyFill="0" applyBorder="0" applyAlignment="0" applyProtection="0">
      <alignment horizontal="left" vertical="center"/>
    </xf>
  </cellStyleXfs>
  <cellXfs count="17">
    <xf numFmtId="0" fontId="0" fillId="2" borderId="0" xfId="0">
      <alignment horizontal="left" vertical="center"/>
    </xf>
    <xf numFmtId="0" fontId="0" fillId="2" borderId="0" xfId="0">
      <alignment horizontal="left" vertical="center"/>
    </xf>
    <xf numFmtId="0" fontId="5" fillId="0" borderId="0" xfId="0" applyFont="1" applyFill="1" applyAlignment="1"/>
    <xf numFmtId="0" fontId="0" fillId="0" borderId="0" xfId="0" applyFill="1">
      <alignment horizontal="left" vertical="center"/>
    </xf>
    <xf numFmtId="0" fontId="4" fillId="0" borderId="2" xfId="4" applyFill="1" applyBorder="1" applyAlignment="1">
      <alignment horizontal="left" vertical="center"/>
    </xf>
    <xf numFmtId="0" fontId="6" fillId="0" borderId="0" xfId="0" applyFont="1" applyFill="1" applyBorder="1">
      <alignment horizontal="left" vertical="center"/>
    </xf>
    <xf numFmtId="0" fontId="0" fillId="0" borderId="0" xfId="0" applyFont="1" applyFill="1">
      <alignment horizontal="left" vertical="center"/>
    </xf>
    <xf numFmtId="0" fontId="9" fillId="2" borderId="0" xfId="8">
      <alignment horizontal="left" vertical="center"/>
    </xf>
    <xf numFmtId="0" fontId="10" fillId="0" borderId="0" xfId="0" applyNumberFormat="1" applyFont="1" applyFill="1" applyAlignment="1">
      <alignment horizontal="left" vertical="center"/>
    </xf>
    <xf numFmtId="14" fontId="10" fillId="0" borderId="0" xfId="0" applyNumberFormat="1" applyFont="1" applyFill="1" applyBorder="1">
      <alignment horizontal="left" vertical="center"/>
    </xf>
    <xf numFmtId="0" fontId="10" fillId="0" borderId="0" xfId="6" applyNumberFormat="1" applyFont="1" applyFill="1">
      <alignment horizontal="left" vertical="center"/>
    </xf>
    <xf numFmtId="0" fontId="10" fillId="0" borderId="0" xfId="3" applyNumberFormat="1" applyFont="1" applyFill="1" applyBorder="1">
      <alignment horizontal="left" vertical="center"/>
    </xf>
    <xf numFmtId="0" fontId="10" fillId="0" borderId="0" xfId="2" applyNumberFormat="1" applyFont="1" applyFill="1" applyBorder="1">
      <alignment horizontal="left" vertical="center"/>
    </xf>
    <xf numFmtId="0" fontId="10" fillId="0" borderId="0" xfId="0" applyFont="1" applyFill="1" applyAlignment="1">
      <alignment horizontal="left" vertical="center"/>
    </xf>
    <xf numFmtId="165" fontId="11" fillId="0" borderId="0" xfId="0" applyNumberFormat="1" applyFont="1" applyFill="1" applyBorder="1">
      <alignment horizontal="left" vertical="center"/>
    </xf>
    <xf numFmtId="3" fontId="10" fillId="0" borderId="0" xfId="0" applyNumberFormat="1" applyFont="1" applyFill="1" applyAlignment="1">
      <alignment horizontal="left" vertical="center"/>
    </xf>
    <xf numFmtId="0" fontId="7" fillId="0" borderId="3" xfId="1" applyFill="1" applyBorder="1" applyAlignment="1">
      <alignment horizontal="left" vertical="center"/>
    </xf>
  </cellXfs>
  <cellStyles count="9">
    <cellStyle name="Cost" xfId="3" xr:uid="{00000000-0005-0000-0000-000000000000}"/>
    <cellStyle name="Gallons" xfId="6" xr:uid="{00000000-0005-0000-0000-000001000000}"/>
    <cellStyle name="Heading 1" xfId="4" builtinId="16" customBuiltin="1"/>
    <cellStyle name="Heading 2" xfId="1" builtinId="17" customBuiltin="1"/>
    <cellStyle name="Heading 3" xfId="7" builtinId="18" customBuiltin="1"/>
    <cellStyle name="Hyperlink" xfId="8" builtinId="8"/>
    <cellStyle name="Input" xfId="5" builtinId="20" customBuiltin="1"/>
    <cellStyle name="Normal" xfId="0" builtinId="0" customBuiltin="1"/>
    <cellStyle name="Odom" xfId="2" xr:uid="{00000000-0005-0000-0000-000008000000}"/>
  </cellStyles>
  <dxfs count="10">
    <dxf>
      <font>
        <strike val="0"/>
        <outline val="0"/>
        <shadow val="0"/>
        <u val="none"/>
        <vertAlign val="baseline"/>
        <sz val="12"/>
        <color theme="4"/>
        <name val="Calibri"/>
        <family val="2"/>
        <scheme val="maj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0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6795556505021"/>
        <name val="Calibri"/>
        <scheme val="minor"/>
      </font>
      <numFmt numFmtId="165" formatCode="mm/dd/yyyy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color theme="4"/>
      </font>
    </dxf>
    <dxf>
      <border>
        <horizontal style="thin">
          <color theme="5"/>
        </horizontal>
      </border>
    </dxf>
  </dxfs>
  <tableStyles count="1" defaultTableStyle="Vehicle Log Book" defaultPivotStyle="PivotStyleLight16">
    <tableStyle name="Vehicle Log Book" pivot="0" count="2" xr9:uid="{00000000-0011-0000-FFFF-FFFF00000000}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4</xdr:col>
      <xdr:colOff>629009</xdr:colOff>
      <xdr:row>3</xdr:row>
      <xdr:rowOff>17992</xdr:rowOff>
    </xdr:to>
    <xdr:grpSp>
      <xdr:nvGrpSpPr>
        <xdr:cNvPr id="11" name="Vehicle Log" descr="&quot;&quot;" title="Vehicle Lo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>
          <a:grpSpLocks noChangeAspect="1"/>
        </xdr:cNvGrpSpPr>
      </xdr:nvGrpSpPr>
      <xdr:grpSpPr>
        <a:xfrm>
          <a:off x="164592" y="131064"/>
          <a:ext cx="6277715" cy="855430"/>
          <a:chOff x="209550" y="5311810"/>
          <a:chExt cx="4781550" cy="1151135"/>
        </a:xfrm>
      </xdr:grpSpPr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GrpSpPr/>
        </xdr:nvGrpSpPr>
        <xdr:grpSpPr>
          <a:xfrm>
            <a:off x="209550" y="5311810"/>
            <a:ext cx="3105150" cy="1151135"/>
            <a:chOff x="209550" y="5311810"/>
            <a:chExt cx="3105150" cy="1151135"/>
          </a:xfrm>
        </xdr:grpSpPr>
        <xdr:sp macro="" textlink="">
          <xdr:nvSpPr>
            <xdr:cNvPr id="1030" name="Freeform 6">
              <a:extLs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>
              <a:spLocks/>
            </xdr:cNvSpPr>
          </xdr:nvSpPr>
          <xdr:spPr bwMode="auto">
            <a:xfrm>
              <a:off x="209550" y="5311810"/>
              <a:ext cx="3105150" cy="571500"/>
            </a:xfrm>
            <a:custGeom>
              <a:avLst/>
              <a:gdLst>
                <a:gd name="T0" fmla="*/ 56 w 2282"/>
                <a:gd name="T1" fmla="*/ 0 h 420"/>
                <a:gd name="T2" fmla="*/ 2225 w 2282"/>
                <a:gd name="T3" fmla="*/ 0 h 420"/>
                <a:gd name="T4" fmla="*/ 2243 w 2282"/>
                <a:gd name="T5" fmla="*/ 3 h 420"/>
                <a:gd name="T6" fmla="*/ 2258 w 2282"/>
                <a:gd name="T7" fmla="*/ 11 h 420"/>
                <a:gd name="T8" fmla="*/ 2271 w 2282"/>
                <a:gd name="T9" fmla="*/ 24 h 420"/>
                <a:gd name="T10" fmla="*/ 2278 w 2282"/>
                <a:gd name="T11" fmla="*/ 39 h 420"/>
                <a:gd name="T12" fmla="*/ 2282 w 2282"/>
                <a:gd name="T13" fmla="*/ 56 h 420"/>
                <a:gd name="T14" fmla="*/ 2282 w 2282"/>
                <a:gd name="T15" fmla="*/ 420 h 420"/>
                <a:gd name="T16" fmla="*/ 0 w 2282"/>
                <a:gd name="T17" fmla="*/ 420 h 420"/>
                <a:gd name="T18" fmla="*/ 0 w 2282"/>
                <a:gd name="T19" fmla="*/ 56 h 420"/>
                <a:gd name="T20" fmla="*/ 3 w 2282"/>
                <a:gd name="T21" fmla="*/ 39 h 420"/>
                <a:gd name="T22" fmla="*/ 11 w 2282"/>
                <a:gd name="T23" fmla="*/ 24 h 420"/>
                <a:gd name="T24" fmla="*/ 22 w 2282"/>
                <a:gd name="T25" fmla="*/ 11 h 420"/>
                <a:gd name="T26" fmla="*/ 39 w 2282"/>
                <a:gd name="T27" fmla="*/ 3 h 420"/>
                <a:gd name="T28" fmla="*/ 56 w 2282"/>
                <a:gd name="T29" fmla="*/ 0 h 42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2282" h="420">
                  <a:moveTo>
                    <a:pt x="56" y="0"/>
                  </a:moveTo>
                  <a:lnTo>
                    <a:pt x="2225" y="0"/>
                  </a:lnTo>
                  <a:lnTo>
                    <a:pt x="2243" y="3"/>
                  </a:lnTo>
                  <a:lnTo>
                    <a:pt x="2258" y="11"/>
                  </a:lnTo>
                  <a:lnTo>
                    <a:pt x="2271" y="24"/>
                  </a:lnTo>
                  <a:lnTo>
                    <a:pt x="2278" y="39"/>
                  </a:lnTo>
                  <a:lnTo>
                    <a:pt x="2282" y="56"/>
                  </a:lnTo>
                  <a:lnTo>
                    <a:pt x="2282" y="420"/>
                  </a:lnTo>
                  <a:lnTo>
                    <a:pt x="0" y="420"/>
                  </a:lnTo>
                  <a:lnTo>
                    <a:pt x="0" y="56"/>
                  </a:lnTo>
                  <a:lnTo>
                    <a:pt x="3" y="39"/>
                  </a:lnTo>
                  <a:lnTo>
                    <a:pt x="11" y="24"/>
                  </a:lnTo>
                  <a:lnTo>
                    <a:pt x="22" y="11"/>
                  </a:lnTo>
                  <a:lnTo>
                    <a:pt x="39" y="3"/>
                  </a:lnTo>
                  <a:lnTo>
                    <a:pt x="56" y="0"/>
                  </a:lnTo>
                  <a:close/>
                </a:path>
              </a:pathLst>
            </a:custGeom>
            <a:solidFill>
              <a:schemeClr val="accent1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031" name="Freeform 7">
              <a:extLs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>
              <a:spLocks/>
            </xdr:cNvSpPr>
          </xdr:nvSpPr>
          <xdr:spPr bwMode="auto">
            <a:xfrm>
              <a:off x="209550" y="5891445"/>
              <a:ext cx="3105150" cy="571500"/>
            </a:xfrm>
            <a:custGeom>
              <a:avLst/>
              <a:gdLst>
                <a:gd name="T0" fmla="*/ 0 w 2282"/>
                <a:gd name="T1" fmla="*/ 0 h 419"/>
                <a:gd name="T2" fmla="*/ 2282 w 2282"/>
                <a:gd name="T3" fmla="*/ 0 h 419"/>
                <a:gd name="T4" fmla="*/ 2282 w 2282"/>
                <a:gd name="T5" fmla="*/ 363 h 419"/>
                <a:gd name="T6" fmla="*/ 2278 w 2282"/>
                <a:gd name="T7" fmla="*/ 381 h 419"/>
                <a:gd name="T8" fmla="*/ 2271 w 2282"/>
                <a:gd name="T9" fmla="*/ 397 h 419"/>
                <a:gd name="T10" fmla="*/ 2258 w 2282"/>
                <a:gd name="T11" fmla="*/ 408 h 419"/>
                <a:gd name="T12" fmla="*/ 2243 w 2282"/>
                <a:gd name="T13" fmla="*/ 416 h 419"/>
                <a:gd name="T14" fmla="*/ 2225 w 2282"/>
                <a:gd name="T15" fmla="*/ 419 h 419"/>
                <a:gd name="T16" fmla="*/ 56 w 2282"/>
                <a:gd name="T17" fmla="*/ 419 h 419"/>
                <a:gd name="T18" fmla="*/ 39 w 2282"/>
                <a:gd name="T19" fmla="*/ 416 h 419"/>
                <a:gd name="T20" fmla="*/ 22 w 2282"/>
                <a:gd name="T21" fmla="*/ 408 h 419"/>
                <a:gd name="T22" fmla="*/ 11 w 2282"/>
                <a:gd name="T23" fmla="*/ 397 h 419"/>
                <a:gd name="T24" fmla="*/ 3 w 2282"/>
                <a:gd name="T25" fmla="*/ 381 h 419"/>
                <a:gd name="T26" fmla="*/ 0 w 2282"/>
                <a:gd name="T27" fmla="*/ 363 h 419"/>
                <a:gd name="T28" fmla="*/ 0 w 2282"/>
                <a:gd name="T29" fmla="*/ 0 h 41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2282" h="419">
                  <a:moveTo>
                    <a:pt x="0" y="0"/>
                  </a:moveTo>
                  <a:lnTo>
                    <a:pt x="2282" y="0"/>
                  </a:lnTo>
                  <a:lnTo>
                    <a:pt x="2282" y="363"/>
                  </a:lnTo>
                  <a:lnTo>
                    <a:pt x="2278" y="381"/>
                  </a:lnTo>
                  <a:lnTo>
                    <a:pt x="2271" y="397"/>
                  </a:lnTo>
                  <a:lnTo>
                    <a:pt x="2258" y="408"/>
                  </a:lnTo>
                  <a:lnTo>
                    <a:pt x="2243" y="416"/>
                  </a:lnTo>
                  <a:lnTo>
                    <a:pt x="2225" y="419"/>
                  </a:lnTo>
                  <a:lnTo>
                    <a:pt x="56" y="419"/>
                  </a:lnTo>
                  <a:lnTo>
                    <a:pt x="39" y="416"/>
                  </a:lnTo>
                  <a:lnTo>
                    <a:pt x="22" y="408"/>
                  </a:lnTo>
                  <a:lnTo>
                    <a:pt x="11" y="397"/>
                  </a:lnTo>
                  <a:lnTo>
                    <a:pt x="3" y="381"/>
                  </a:lnTo>
                  <a:lnTo>
                    <a:pt x="0" y="363"/>
                  </a:lnTo>
                  <a:lnTo>
                    <a:pt x="0" y="0"/>
                  </a:lnTo>
                  <a:close/>
                </a:path>
              </a:pathLst>
            </a:custGeom>
            <a:solidFill>
              <a:schemeClr val="tx1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219075" y="5495925"/>
              <a:ext cx="3086099" cy="769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 anchorCtr="0">
              <a:noAutofit/>
            </a:bodyPr>
            <a:lstStyle/>
            <a:p>
              <a:pPr algn="ctr"/>
              <a:r>
                <a:rPr lang="en-US" sz="6000">
                  <a:solidFill>
                    <a:schemeClr val="bg2"/>
                  </a:solidFill>
                </a:rPr>
                <a:t>DAILY</a:t>
              </a:r>
              <a:r>
                <a:rPr lang="en-US" sz="6000" baseline="0">
                  <a:solidFill>
                    <a:schemeClr val="bg2"/>
                  </a:solidFill>
                </a:rPr>
                <a:t> TRIP</a:t>
              </a:r>
              <a:endParaRPr lang="en-US" sz="6000">
                <a:solidFill>
                  <a:schemeClr val="bg2"/>
                </a:solidFill>
              </a:endParaRPr>
            </a:p>
          </xdr:txBody>
        </xdr:sp>
      </xdr:grpSp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GrpSpPr/>
        </xdr:nvGrpSpPr>
        <xdr:grpSpPr>
          <a:xfrm>
            <a:off x="3362325" y="5311810"/>
            <a:ext cx="1628775" cy="1151135"/>
            <a:chOff x="3390900" y="5311810"/>
            <a:chExt cx="1628775" cy="1151135"/>
          </a:xfrm>
        </xdr:grpSpPr>
        <xdr:sp macro="" textlink="">
          <xdr:nvSpPr>
            <xdr:cNvPr id="1032" name="Freeform 8">
              <a:extLs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>
              <a:spLocks/>
            </xdr:cNvSpPr>
          </xdr:nvSpPr>
          <xdr:spPr bwMode="auto">
            <a:xfrm>
              <a:off x="3390900" y="5311810"/>
              <a:ext cx="1628775" cy="571500"/>
            </a:xfrm>
            <a:custGeom>
              <a:avLst/>
              <a:gdLst>
                <a:gd name="T0" fmla="*/ 57 w 1196"/>
                <a:gd name="T1" fmla="*/ 0 h 420"/>
                <a:gd name="T2" fmla="*/ 1140 w 1196"/>
                <a:gd name="T3" fmla="*/ 0 h 420"/>
                <a:gd name="T4" fmla="*/ 1157 w 1196"/>
                <a:gd name="T5" fmla="*/ 3 h 420"/>
                <a:gd name="T6" fmla="*/ 1172 w 1196"/>
                <a:gd name="T7" fmla="*/ 11 h 420"/>
                <a:gd name="T8" fmla="*/ 1185 w 1196"/>
                <a:gd name="T9" fmla="*/ 24 h 420"/>
                <a:gd name="T10" fmla="*/ 1193 w 1196"/>
                <a:gd name="T11" fmla="*/ 39 h 420"/>
                <a:gd name="T12" fmla="*/ 1196 w 1196"/>
                <a:gd name="T13" fmla="*/ 56 h 420"/>
                <a:gd name="T14" fmla="*/ 1196 w 1196"/>
                <a:gd name="T15" fmla="*/ 420 h 420"/>
                <a:gd name="T16" fmla="*/ 0 w 1196"/>
                <a:gd name="T17" fmla="*/ 420 h 420"/>
                <a:gd name="T18" fmla="*/ 0 w 1196"/>
                <a:gd name="T19" fmla="*/ 56 h 420"/>
                <a:gd name="T20" fmla="*/ 4 w 1196"/>
                <a:gd name="T21" fmla="*/ 39 h 420"/>
                <a:gd name="T22" fmla="*/ 11 w 1196"/>
                <a:gd name="T23" fmla="*/ 24 h 420"/>
                <a:gd name="T24" fmla="*/ 24 w 1196"/>
                <a:gd name="T25" fmla="*/ 11 h 420"/>
                <a:gd name="T26" fmla="*/ 39 w 1196"/>
                <a:gd name="T27" fmla="*/ 3 h 420"/>
                <a:gd name="T28" fmla="*/ 57 w 1196"/>
                <a:gd name="T29" fmla="*/ 0 h 42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1196" h="420">
                  <a:moveTo>
                    <a:pt x="57" y="0"/>
                  </a:moveTo>
                  <a:lnTo>
                    <a:pt x="1140" y="0"/>
                  </a:lnTo>
                  <a:lnTo>
                    <a:pt x="1157" y="3"/>
                  </a:lnTo>
                  <a:lnTo>
                    <a:pt x="1172" y="11"/>
                  </a:lnTo>
                  <a:lnTo>
                    <a:pt x="1185" y="24"/>
                  </a:lnTo>
                  <a:lnTo>
                    <a:pt x="1193" y="39"/>
                  </a:lnTo>
                  <a:lnTo>
                    <a:pt x="1196" y="56"/>
                  </a:lnTo>
                  <a:lnTo>
                    <a:pt x="1196" y="420"/>
                  </a:lnTo>
                  <a:lnTo>
                    <a:pt x="0" y="420"/>
                  </a:lnTo>
                  <a:lnTo>
                    <a:pt x="0" y="56"/>
                  </a:lnTo>
                  <a:lnTo>
                    <a:pt x="4" y="39"/>
                  </a:lnTo>
                  <a:lnTo>
                    <a:pt x="11" y="24"/>
                  </a:lnTo>
                  <a:lnTo>
                    <a:pt x="24" y="11"/>
                  </a:lnTo>
                  <a:lnTo>
                    <a:pt x="39" y="3"/>
                  </a:lnTo>
                  <a:lnTo>
                    <a:pt x="57" y="0"/>
                  </a:lnTo>
                  <a:close/>
                </a:path>
              </a:pathLst>
            </a:custGeom>
            <a:solidFill>
              <a:schemeClr val="accent1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033" name="Freeform 9">
              <a:extLs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>
              <a:spLocks/>
            </xdr:cNvSpPr>
          </xdr:nvSpPr>
          <xdr:spPr bwMode="auto">
            <a:xfrm>
              <a:off x="3390900" y="5891445"/>
              <a:ext cx="1628775" cy="571500"/>
            </a:xfrm>
            <a:custGeom>
              <a:avLst/>
              <a:gdLst>
                <a:gd name="T0" fmla="*/ 0 w 1196"/>
                <a:gd name="T1" fmla="*/ 0 h 419"/>
                <a:gd name="T2" fmla="*/ 1196 w 1196"/>
                <a:gd name="T3" fmla="*/ 0 h 419"/>
                <a:gd name="T4" fmla="*/ 1196 w 1196"/>
                <a:gd name="T5" fmla="*/ 363 h 419"/>
                <a:gd name="T6" fmla="*/ 1193 w 1196"/>
                <a:gd name="T7" fmla="*/ 381 h 419"/>
                <a:gd name="T8" fmla="*/ 1185 w 1196"/>
                <a:gd name="T9" fmla="*/ 397 h 419"/>
                <a:gd name="T10" fmla="*/ 1172 w 1196"/>
                <a:gd name="T11" fmla="*/ 408 h 419"/>
                <a:gd name="T12" fmla="*/ 1157 w 1196"/>
                <a:gd name="T13" fmla="*/ 416 h 419"/>
                <a:gd name="T14" fmla="*/ 1140 w 1196"/>
                <a:gd name="T15" fmla="*/ 419 h 419"/>
                <a:gd name="T16" fmla="*/ 57 w 1196"/>
                <a:gd name="T17" fmla="*/ 419 h 419"/>
                <a:gd name="T18" fmla="*/ 39 w 1196"/>
                <a:gd name="T19" fmla="*/ 416 h 419"/>
                <a:gd name="T20" fmla="*/ 24 w 1196"/>
                <a:gd name="T21" fmla="*/ 408 h 419"/>
                <a:gd name="T22" fmla="*/ 11 w 1196"/>
                <a:gd name="T23" fmla="*/ 397 h 419"/>
                <a:gd name="T24" fmla="*/ 4 w 1196"/>
                <a:gd name="T25" fmla="*/ 381 h 419"/>
                <a:gd name="T26" fmla="*/ 0 w 1196"/>
                <a:gd name="T27" fmla="*/ 363 h 419"/>
                <a:gd name="T28" fmla="*/ 0 w 1196"/>
                <a:gd name="T29" fmla="*/ 0 h 41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1196" h="419">
                  <a:moveTo>
                    <a:pt x="0" y="0"/>
                  </a:moveTo>
                  <a:lnTo>
                    <a:pt x="1196" y="0"/>
                  </a:lnTo>
                  <a:lnTo>
                    <a:pt x="1196" y="363"/>
                  </a:lnTo>
                  <a:lnTo>
                    <a:pt x="1193" y="381"/>
                  </a:lnTo>
                  <a:lnTo>
                    <a:pt x="1185" y="397"/>
                  </a:lnTo>
                  <a:lnTo>
                    <a:pt x="1172" y="408"/>
                  </a:lnTo>
                  <a:lnTo>
                    <a:pt x="1157" y="416"/>
                  </a:lnTo>
                  <a:lnTo>
                    <a:pt x="1140" y="419"/>
                  </a:lnTo>
                  <a:lnTo>
                    <a:pt x="57" y="419"/>
                  </a:lnTo>
                  <a:lnTo>
                    <a:pt x="39" y="416"/>
                  </a:lnTo>
                  <a:lnTo>
                    <a:pt x="24" y="408"/>
                  </a:lnTo>
                  <a:lnTo>
                    <a:pt x="11" y="397"/>
                  </a:lnTo>
                  <a:lnTo>
                    <a:pt x="4" y="381"/>
                  </a:lnTo>
                  <a:lnTo>
                    <a:pt x="0" y="363"/>
                  </a:lnTo>
                  <a:lnTo>
                    <a:pt x="0" y="0"/>
                  </a:lnTo>
                  <a:close/>
                </a:path>
              </a:pathLst>
            </a:custGeom>
            <a:solidFill>
              <a:schemeClr val="tx1">
                <a:lumMod val="85000"/>
                <a:lumOff val="15000"/>
              </a:schemeClr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 txBox="1"/>
          </xdr:nvSpPr>
          <xdr:spPr>
            <a:xfrm>
              <a:off x="3390900" y="5483260"/>
              <a:ext cx="1609725" cy="769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 anchorCtr="0">
              <a:noAutofit/>
            </a:bodyPr>
            <a:lstStyle/>
            <a:p>
              <a:pPr algn="ctr"/>
              <a:r>
                <a:rPr lang="en-US" sz="6000">
                  <a:solidFill>
                    <a:schemeClr val="bg2"/>
                  </a:solidFill>
                </a:rPr>
                <a:t>LOG</a:t>
              </a:r>
            </a:p>
          </xdr:txBody>
        </xdr:sp>
      </xdr:grpSp>
    </xdr:grpSp>
    <xdr:clientData/>
  </xdr:twoCellAnchor>
  <xdr:twoCellAnchor editAs="oneCell">
    <xdr:from>
      <xdr:col>6</xdr:col>
      <xdr:colOff>670944</xdr:colOff>
      <xdr:row>1</xdr:row>
      <xdr:rowOff>22324</xdr:rowOff>
    </xdr:from>
    <xdr:to>
      <xdr:col>6</xdr:col>
      <xdr:colOff>1673305</xdr:colOff>
      <xdr:row>3</xdr:row>
      <xdr:rowOff>42312</xdr:rowOff>
    </xdr:to>
    <xdr:grpSp>
      <xdr:nvGrpSpPr>
        <xdr:cNvPr id="12" name="Odometer Icon" descr="&quot;&quot;" title="Odometer icon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pSpPr>
          <a:grpSpLocks noChangeAspect="1"/>
        </xdr:cNvGrpSpPr>
      </xdr:nvGrpSpPr>
      <xdr:grpSpPr>
        <a:xfrm>
          <a:off x="8562978" y="134338"/>
          <a:ext cx="1022935" cy="877238"/>
          <a:chOff x="6772275" y="5324475"/>
          <a:chExt cx="1257300" cy="1143000"/>
        </a:xfrm>
      </xdr:grpSpPr>
      <xdr:sp macro="" textlink="">
        <xdr:nvSpPr>
          <xdr:cNvPr id="1038" name="Freeform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/>
          </xdr:cNvSpPr>
        </xdr:nvSpPr>
        <xdr:spPr bwMode="auto">
          <a:xfrm>
            <a:off x="7324725" y="5600700"/>
            <a:ext cx="152400" cy="866775"/>
          </a:xfrm>
          <a:custGeom>
            <a:avLst/>
            <a:gdLst>
              <a:gd name="T0" fmla="*/ 211 w 420"/>
              <a:gd name="T1" fmla="*/ 5 h 2357"/>
              <a:gd name="T2" fmla="*/ 214 w 420"/>
              <a:gd name="T3" fmla="*/ 31 h 2357"/>
              <a:gd name="T4" fmla="*/ 219 w 420"/>
              <a:gd name="T5" fmla="*/ 83 h 2357"/>
              <a:gd name="T6" fmla="*/ 227 w 420"/>
              <a:gd name="T7" fmla="*/ 158 h 2357"/>
              <a:gd name="T8" fmla="*/ 237 w 420"/>
              <a:gd name="T9" fmla="*/ 251 h 2357"/>
              <a:gd name="T10" fmla="*/ 248 w 420"/>
              <a:gd name="T11" fmla="*/ 361 h 2357"/>
              <a:gd name="T12" fmla="*/ 261 w 420"/>
              <a:gd name="T13" fmla="*/ 485 h 2357"/>
              <a:gd name="T14" fmla="*/ 274 w 420"/>
              <a:gd name="T15" fmla="*/ 620 h 2357"/>
              <a:gd name="T16" fmla="*/ 289 w 420"/>
              <a:gd name="T17" fmla="*/ 763 h 2357"/>
              <a:gd name="T18" fmla="*/ 304 w 420"/>
              <a:gd name="T19" fmla="*/ 911 h 2357"/>
              <a:gd name="T20" fmla="*/ 319 w 420"/>
              <a:gd name="T21" fmla="*/ 1064 h 2357"/>
              <a:gd name="T22" fmla="*/ 335 w 420"/>
              <a:gd name="T23" fmla="*/ 1215 h 2357"/>
              <a:gd name="T24" fmla="*/ 349 w 420"/>
              <a:gd name="T25" fmla="*/ 1364 h 2357"/>
              <a:gd name="T26" fmla="*/ 364 w 420"/>
              <a:gd name="T27" fmla="*/ 1509 h 2357"/>
              <a:gd name="T28" fmla="*/ 377 w 420"/>
              <a:gd name="T29" fmla="*/ 1644 h 2357"/>
              <a:gd name="T30" fmla="*/ 389 w 420"/>
              <a:gd name="T31" fmla="*/ 1770 h 2357"/>
              <a:gd name="T32" fmla="*/ 399 w 420"/>
              <a:gd name="T33" fmla="*/ 1882 h 2357"/>
              <a:gd name="T34" fmla="*/ 408 w 420"/>
              <a:gd name="T35" fmla="*/ 1977 h 2357"/>
              <a:gd name="T36" fmla="*/ 415 w 420"/>
              <a:gd name="T37" fmla="*/ 2054 h 2357"/>
              <a:gd name="T38" fmla="*/ 419 w 420"/>
              <a:gd name="T39" fmla="*/ 2109 h 2357"/>
              <a:gd name="T40" fmla="*/ 420 w 420"/>
              <a:gd name="T41" fmla="*/ 2139 h 2357"/>
              <a:gd name="T42" fmla="*/ 410 w 420"/>
              <a:gd name="T43" fmla="*/ 2208 h 2357"/>
              <a:gd name="T44" fmla="*/ 380 w 420"/>
              <a:gd name="T45" fmla="*/ 2268 h 2357"/>
              <a:gd name="T46" fmla="*/ 334 w 420"/>
              <a:gd name="T47" fmla="*/ 2314 h 2357"/>
              <a:gd name="T48" fmla="*/ 277 w 420"/>
              <a:gd name="T49" fmla="*/ 2346 h 2357"/>
              <a:gd name="T50" fmla="*/ 211 w 420"/>
              <a:gd name="T51" fmla="*/ 2357 h 2357"/>
              <a:gd name="T52" fmla="*/ 144 w 420"/>
              <a:gd name="T53" fmla="*/ 2346 h 2357"/>
              <a:gd name="T54" fmla="*/ 86 w 420"/>
              <a:gd name="T55" fmla="*/ 2314 h 2357"/>
              <a:gd name="T56" fmla="*/ 41 w 420"/>
              <a:gd name="T57" fmla="*/ 2268 h 2357"/>
              <a:gd name="T58" fmla="*/ 11 w 420"/>
              <a:gd name="T59" fmla="*/ 2208 h 2357"/>
              <a:gd name="T60" fmla="*/ 0 w 420"/>
              <a:gd name="T61" fmla="*/ 2139 h 2357"/>
              <a:gd name="T62" fmla="*/ 2 w 420"/>
              <a:gd name="T63" fmla="*/ 2109 h 2357"/>
              <a:gd name="T64" fmla="*/ 6 w 420"/>
              <a:gd name="T65" fmla="*/ 2054 h 2357"/>
              <a:gd name="T66" fmla="*/ 13 w 420"/>
              <a:gd name="T67" fmla="*/ 1977 h 2357"/>
              <a:gd name="T68" fmla="*/ 21 w 420"/>
              <a:gd name="T69" fmla="*/ 1882 h 2357"/>
              <a:gd name="T70" fmla="*/ 32 w 420"/>
              <a:gd name="T71" fmla="*/ 1770 h 2357"/>
              <a:gd name="T72" fmla="*/ 44 w 420"/>
              <a:gd name="T73" fmla="*/ 1644 h 2357"/>
              <a:gd name="T74" fmla="*/ 57 w 420"/>
              <a:gd name="T75" fmla="*/ 1509 h 2357"/>
              <a:gd name="T76" fmla="*/ 71 w 420"/>
              <a:gd name="T77" fmla="*/ 1364 h 2357"/>
              <a:gd name="T78" fmla="*/ 86 w 420"/>
              <a:gd name="T79" fmla="*/ 1215 h 2357"/>
              <a:gd name="T80" fmla="*/ 101 w 420"/>
              <a:gd name="T81" fmla="*/ 1064 h 2357"/>
              <a:gd name="T82" fmla="*/ 117 w 420"/>
              <a:gd name="T83" fmla="*/ 911 h 2357"/>
              <a:gd name="T84" fmla="*/ 132 w 420"/>
              <a:gd name="T85" fmla="*/ 763 h 2357"/>
              <a:gd name="T86" fmla="*/ 146 w 420"/>
              <a:gd name="T87" fmla="*/ 620 h 2357"/>
              <a:gd name="T88" fmla="*/ 160 w 420"/>
              <a:gd name="T89" fmla="*/ 485 h 2357"/>
              <a:gd name="T90" fmla="*/ 173 w 420"/>
              <a:gd name="T91" fmla="*/ 361 h 2357"/>
              <a:gd name="T92" fmla="*/ 184 w 420"/>
              <a:gd name="T93" fmla="*/ 251 h 2357"/>
              <a:gd name="T94" fmla="*/ 194 w 420"/>
              <a:gd name="T95" fmla="*/ 158 h 2357"/>
              <a:gd name="T96" fmla="*/ 201 w 420"/>
              <a:gd name="T97" fmla="*/ 83 h 2357"/>
              <a:gd name="T98" fmla="*/ 206 w 420"/>
              <a:gd name="T99" fmla="*/ 31 h 2357"/>
              <a:gd name="T100" fmla="*/ 210 w 420"/>
              <a:gd name="T101" fmla="*/ 5 h 235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420" h="2357">
                <a:moveTo>
                  <a:pt x="211" y="0"/>
                </a:moveTo>
                <a:lnTo>
                  <a:pt x="211" y="5"/>
                </a:lnTo>
                <a:lnTo>
                  <a:pt x="212" y="15"/>
                </a:lnTo>
                <a:lnTo>
                  <a:pt x="214" y="31"/>
                </a:lnTo>
                <a:lnTo>
                  <a:pt x="216" y="54"/>
                </a:lnTo>
                <a:lnTo>
                  <a:pt x="219" y="83"/>
                </a:lnTo>
                <a:lnTo>
                  <a:pt x="223" y="118"/>
                </a:lnTo>
                <a:lnTo>
                  <a:pt x="227" y="158"/>
                </a:lnTo>
                <a:lnTo>
                  <a:pt x="232" y="203"/>
                </a:lnTo>
                <a:lnTo>
                  <a:pt x="237" y="251"/>
                </a:lnTo>
                <a:lnTo>
                  <a:pt x="242" y="304"/>
                </a:lnTo>
                <a:lnTo>
                  <a:pt x="248" y="361"/>
                </a:lnTo>
                <a:lnTo>
                  <a:pt x="254" y="421"/>
                </a:lnTo>
                <a:lnTo>
                  <a:pt x="261" y="485"/>
                </a:lnTo>
                <a:lnTo>
                  <a:pt x="267" y="551"/>
                </a:lnTo>
                <a:lnTo>
                  <a:pt x="274" y="620"/>
                </a:lnTo>
                <a:lnTo>
                  <a:pt x="282" y="690"/>
                </a:lnTo>
                <a:lnTo>
                  <a:pt x="289" y="763"/>
                </a:lnTo>
                <a:lnTo>
                  <a:pt x="296" y="836"/>
                </a:lnTo>
                <a:lnTo>
                  <a:pt x="304" y="911"/>
                </a:lnTo>
                <a:lnTo>
                  <a:pt x="312" y="987"/>
                </a:lnTo>
                <a:lnTo>
                  <a:pt x="319" y="1064"/>
                </a:lnTo>
                <a:lnTo>
                  <a:pt x="327" y="1139"/>
                </a:lnTo>
                <a:lnTo>
                  <a:pt x="335" y="1215"/>
                </a:lnTo>
                <a:lnTo>
                  <a:pt x="342" y="1290"/>
                </a:lnTo>
                <a:lnTo>
                  <a:pt x="349" y="1364"/>
                </a:lnTo>
                <a:lnTo>
                  <a:pt x="357" y="1437"/>
                </a:lnTo>
                <a:lnTo>
                  <a:pt x="364" y="1509"/>
                </a:lnTo>
                <a:lnTo>
                  <a:pt x="370" y="1578"/>
                </a:lnTo>
                <a:lnTo>
                  <a:pt x="377" y="1644"/>
                </a:lnTo>
                <a:lnTo>
                  <a:pt x="383" y="1709"/>
                </a:lnTo>
                <a:lnTo>
                  <a:pt x="389" y="1770"/>
                </a:lnTo>
                <a:lnTo>
                  <a:pt x="394" y="1827"/>
                </a:lnTo>
                <a:lnTo>
                  <a:pt x="399" y="1882"/>
                </a:lnTo>
                <a:lnTo>
                  <a:pt x="404" y="1932"/>
                </a:lnTo>
                <a:lnTo>
                  <a:pt x="408" y="1977"/>
                </a:lnTo>
                <a:lnTo>
                  <a:pt x="412" y="2018"/>
                </a:lnTo>
                <a:lnTo>
                  <a:pt x="415" y="2054"/>
                </a:lnTo>
                <a:lnTo>
                  <a:pt x="417" y="2084"/>
                </a:lnTo>
                <a:lnTo>
                  <a:pt x="419" y="2109"/>
                </a:lnTo>
                <a:lnTo>
                  <a:pt x="420" y="2128"/>
                </a:lnTo>
                <a:lnTo>
                  <a:pt x="420" y="2139"/>
                </a:lnTo>
                <a:lnTo>
                  <a:pt x="417" y="2174"/>
                </a:lnTo>
                <a:lnTo>
                  <a:pt x="410" y="2208"/>
                </a:lnTo>
                <a:lnTo>
                  <a:pt x="397" y="2240"/>
                </a:lnTo>
                <a:lnTo>
                  <a:pt x="380" y="2268"/>
                </a:lnTo>
                <a:lnTo>
                  <a:pt x="359" y="2293"/>
                </a:lnTo>
                <a:lnTo>
                  <a:pt x="334" y="2314"/>
                </a:lnTo>
                <a:lnTo>
                  <a:pt x="307" y="2332"/>
                </a:lnTo>
                <a:lnTo>
                  <a:pt x="277" y="2346"/>
                </a:lnTo>
                <a:lnTo>
                  <a:pt x="245" y="2354"/>
                </a:lnTo>
                <a:lnTo>
                  <a:pt x="211" y="2357"/>
                </a:lnTo>
                <a:lnTo>
                  <a:pt x="176" y="2354"/>
                </a:lnTo>
                <a:lnTo>
                  <a:pt x="144" y="2346"/>
                </a:lnTo>
                <a:lnTo>
                  <a:pt x="114" y="2332"/>
                </a:lnTo>
                <a:lnTo>
                  <a:pt x="86" y="2314"/>
                </a:lnTo>
                <a:lnTo>
                  <a:pt x="62" y="2293"/>
                </a:lnTo>
                <a:lnTo>
                  <a:pt x="41" y="2268"/>
                </a:lnTo>
                <a:lnTo>
                  <a:pt x="24" y="2240"/>
                </a:lnTo>
                <a:lnTo>
                  <a:pt x="11" y="2208"/>
                </a:lnTo>
                <a:lnTo>
                  <a:pt x="3" y="2174"/>
                </a:lnTo>
                <a:lnTo>
                  <a:pt x="0" y="2139"/>
                </a:lnTo>
                <a:lnTo>
                  <a:pt x="1" y="2128"/>
                </a:lnTo>
                <a:lnTo>
                  <a:pt x="2" y="2109"/>
                </a:lnTo>
                <a:lnTo>
                  <a:pt x="4" y="2084"/>
                </a:lnTo>
                <a:lnTo>
                  <a:pt x="6" y="2054"/>
                </a:lnTo>
                <a:lnTo>
                  <a:pt x="9" y="2018"/>
                </a:lnTo>
                <a:lnTo>
                  <a:pt x="13" y="1977"/>
                </a:lnTo>
                <a:lnTo>
                  <a:pt x="17" y="1932"/>
                </a:lnTo>
                <a:lnTo>
                  <a:pt x="21" y="1882"/>
                </a:lnTo>
                <a:lnTo>
                  <a:pt x="26" y="1827"/>
                </a:lnTo>
                <a:lnTo>
                  <a:pt x="32" y="1770"/>
                </a:lnTo>
                <a:lnTo>
                  <a:pt x="38" y="1709"/>
                </a:lnTo>
                <a:lnTo>
                  <a:pt x="44" y="1644"/>
                </a:lnTo>
                <a:lnTo>
                  <a:pt x="50" y="1578"/>
                </a:lnTo>
                <a:lnTo>
                  <a:pt x="57" y="1509"/>
                </a:lnTo>
                <a:lnTo>
                  <a:pt x="64" y="1437"/>
                </a:lnTo>
                <a:lnTo>
                  <a:pt x="71" y="1364"/>
                </a:lnTo>
                <a:lnTo>
                  <a:pt x="79" y="1290"/>
                </a:lnTo>
                <a:lnTo>
                  <a:pt x="86" y="1215"/>
                </a:lnTo>
                <a:lnTo>
                  <a:pt x="94" y="1139"/>
                </a:lnTo>
                <a:lnTo>
                  <a:pt x="101" y="1064"/>
                </a:lnTo>
                <a:lnTo>
                  <a:pt x="109" y="987"/>
                </a:lnTo>
                <a:lnTo>
                  <a:pt x="117" y="911"/>
                </a:lnTo>
                <a:lnTo>
                  <a:pt x="124" y="836"/>
                </a:lnTo>
                <a:lnTo>
                  <a:pt x="132" y="763"/>
                </a:lnTo>
                <a:lnTo>
                  <a:pt x="139" y="690"/>
                </a:lnTo>
                <a:lnTo>
                  <a:pt x="146" y="620"/>
                </a:lnTo>
                <a:lnTo>
                  <a:pt x="153" y="551"/>
                </a:lnTo>
                <a:lnTo>
                  <a:pt x="160" y="485"/>
                </a:lnTo>
                <a:lnTo>
                  <a:pt x="166" y="421"/>
                </a:lnTo>
                <a:lnTo>
                  <a:pt x="173" y="361"/>
                </a:lnTo>
                <a:lnTo>
                  <a:pt x="179" y="304"/>
                </a:lnTo>
                <a:lnTo>
                  <a:pt x="184" y="251"/>
                </a:lnTo>
                <a:lnTo>
                  <a:pt x="189" y="203"/>
                </a:lnTo>
                <a:lnTo>
                  <a:pt x="194" y="158"/>
                </a:lnTo>
                <a:lnTo>
                  <a:pt x="198" y="118"/>
                </a:lnTo>
                <a:lnTo>
                  <a:pt x="201" y="83"/>
                </a:lnTo>
                <a:lnTo>
                  <a:pt x="204" y="54"/>
                </a:lnTo>
                <a:lnTo>
                  <a:pt x="206" y="31"/>
                </a:lnTo>
                <a:lnTo>
                  <a:pt x="209" y="15"/>
                </a:lnTo>
                <a:lnTo>
                  <a:pt x="210" y="5"/>
                </a:lnTo>
                <a:lnTo>
                  <a:pt x="211" y="0"/>
                </a:lnTo>
                <a:close/>
              </a:path>
            </a:pathLst>
          </a:custGeom>
          <a:solidFill>
            <a:schemeClr val="accent2"/>
          </a:solidFill>
          <a:ln w="0">
            <a:noFill/>
            <a:prstDash val="solid"/>
            <a:round/>
            <a:headEnd/>
            <a:tailEnd/>
          </a:ln>
          <a:effectLst>
            <a:softEdge rad="0"/>
          </a:effectLst>
        </xdr:spPr>
      </xdr:sp>
      <xdr:sp macro="" textlink="">
        <xdr:nvSpPr>
          <xdr:cNvPr id="1040" name="Freeform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7124700" y="5372100"/>
            <a:ext cx="114300" cy="209550"/>
          </a:xfrm>
          <a:custGeom>
            <a:avLst/>
            <a:gdLst>
              <a:gd name="T0" fmla="*/ 67 w 311"/>
              <a:gd name="T1" fmla="*/ 0 h 560"/>
              <a:gd name="T2" fmla="*/ 82 w 311"/>
              <a:gd name="T3" fmla="*/ 4 h 560"/>
              <a:gd name="T4" fmla="*/ 95 w 311"/>
              <a:gd name="T5" fmla="*/ 11 h 560"/>
              <a:gd name="T6" fmla="*/ 107 w 311"/>
              <a:gd name="T7" fmla="*/ 23 h 560"/>
              <a:gd name="T8" fmla="*/ 116 w 311"/>
              <a:gd name="T9" fmla="*/ 37 h 560"/>
              <a:gd name="T10" fmla="*/ 306 w 311"/>
              <a:gd name="T11" fmla="*/ 471 h 560"/>
              <a:gd name="T12" fmla="*/ 310 w 311"/>
              <a:gd name="T13" fmla="*/ 487 h 560"/>
              <a:gd name="T14" fmla="*/ 311 w 311"/>
              <a:gd name="T15" fmla="*/ 503 h 560"/>
              <a:gd name="T16" fmla="*/ 307 w 311"/>
              <a:gd name="T17" fmla="*/ 520 h 560"/>
              <a:gd name="T18" fmla="*/ 300 w 311"/>
              <a:gd name="T19" fmla="*/ 533 h 560"/>
              <a:gd name="T20" fmla="*/ 289 w 311"/>
              <a:gd name="T21" fmla="*/ 545 h 560"/>
              <a:gd name="T22" fmla="*/ 276 w 311"/>
              <a:gd name="T23" fmla="*/ 555 h 560"/>
              <a:gd name="T24" fmla="*/ 263 w 311"/>
              <a:gd name="T25" fmla="*/ 559 h 560"/>
              <a:gd name="T26" fmla="*/ 250 w 311"/>
              <a:gd name="T27" fmla="*/ 560 h 560"/>
              <a:gd name="T28" fmla="*/ 233 w 311"/>
              <a:gd name="T29" fmla="*/ 558 h 560"/>
              <a:gd name="T30" fmla="*/ 218 w 311"/>
              <a:gd name="T31" fmla="*/ 551 h 560"/>
              <a:gd name="T32" fmla="*/ 205 w 311"/>
              <a:gd name="T33" fmla="*/ 538 h 560"/>
              <a:gd name="T34" fmla="*/ 195 w 311"/>
              <a:gd name="T35" fmla="*/ 523 h 560"/>
              <a:gd name="T36" fmla="*/ 5 w 311"/>
              <a:gd name="T37" fmla="*/ 89 h 560"/>
              <a:gd name="T38" fmla="*/ 0 w 311"/>
              <a:gd name="T39" fmla="*/ 72 h 560"/>
              <a:gd name="T40" fmla="*/ 0 w 311"/>
              <a:gd name="T41" fmla="*/ 56 h 560"/>
              <a:gd name="T42" fmla="*/ 3 w 311"/>
              <a:gd name="T43" fmla="*/ 40 h 560"/>
              <a:gd name="T44" fmla="*/ 11 w 311"/>
              <a:gd name="T45" fmla="*/ 27 h 560"/>
              <a:gd name="T46" fmla="*/ 21 w 311"/>
              <a:gd name="T47" fmla="*/ 14 h 560"/>
              <a:gd name="T48" fmla="*/ 35 w 311"/>
              <a:gd name="T49" fmla="*/ 5 h 560"/>
              <a:gd name="T50" fmla="*/ 51 w 311"/>
              <a:gd name="T51" fmla="*/ 1 h 560"/>
              <a:gd name="T52" fmla="*/ 67 w 311"/>
              <a:gd name="T53" fmla="*/ 0 h 5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311" h="560">
                <a:moveTo>
                  <a:pt x="67" y="0"/>
                </a:moveTo>
                <a:lnTo>
                  <a:pt x="82" y="4"/>
                </a:lnTo>
                <a:lnTo>
                  <a:pt x="95" y="11"/>
                </a:lnTo>
                <a:lnTo>
                  <a:pt x="107" y="23"/>
                </a:lnTo>
                <a:lnTo>
                  <a:pt x="116" y="37"/>
                </a:lnTo>
                <a:lnTo>
                  <a:pt x="306" y="471"/>
                </a:lnTo>
                <a:lnTo>
                  <a:pt x="310" y="487"/>
                </a:lnTo>
                <a:lnTo>
                  <a:pt x="311" y="503"/>
                </a:lnTo>
                <a:lnTo>
                  <a:pt x="307" y="520"/>
                </a:lnTo>
                <a:lnTo>
                  <a:pt x="300" y="533"/>
                </a:lnTo>
                <a:lnTo>
                  <a:pt x="289" y="545"/>
                </a:lnTo>
                <a:lnTo>
                  <a:pt x="276" y="555"/>
                </a:lnTo>
                <a:lnTo>
                  <a:pt x="263" y="559"/>
                </a:lnTo>
                <a:lnTo>
                  <a:pt x="250" y="560"/>
                </a:lnTo>
                <a:lnTo>
                  <a:pt x="233" y="558"/>
                </a:lnTo>
                <a:lnTo>
                  <a:pt x="218" y="551"/>
                </a:lnTo>
                <a:lnTo>
                  <a:pt x="205" y="538"/>
                </a:lnTo>
                <a:lnTo>
                  <a:pt x="195" y="523"/>
                </a:lnTo>
                <a:lnTo>
                  <a:pt x="5" y="89"/>
                </a:lnTo>
                <a:lnTo>
                  <a:pt x="0" y="72"/>
                </a:lnTo>
                <a:lnTo>
                  <a:pt x="0" y="56"/>
                </a:lnTo>
                <a:lnTo>
                  <a:pt x="3" y="40"/>
                </a:lnTo>
                <a:lnTo>
                  <a:pt x="11" y="27"/>
                </a:lnTo>
                <a:lnTo>
                  <a:pt x="21" y="14"/>
                </a:lnTo>
                <a:lnTo>
                  <a:pt x="35" y="5"/>
                </a:lnTo>
                <a:lnTo>
                  <a:pt x="51" y="1"/>
                </a:lnTo>
                <a:lnTo>
                  <a:pt x="67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1" name="Freeform 17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6924675" y="5524500"/>
            <a:ext cx="180975" cy="161925"/>
          </a:xfrm>
          <a:custGeom>
            <a:avLst/>
            <a:gdLst>
              <a:gd name="T0" fmla="*/ 58 w 463"/>
              <a:gd name="T1" fmla="*/ 0 h 445"/>
              <a:gd name="T2" fmla="*/ 73 w 463"/>
              <a:gd name="T3" fmla="*/ 1 h 445"/>
              <a:gd name="T4" fmla="*/ 88 w 463"/>
              <a:gd name="T5" fmla="*/ 6 h 445"/>
              <a:gd name="T6" fmla="*/ 102 w 463"/>
              <a:gd name="T7" fmla="*/ 16 h 445"/>
              <a:gd name="T8" fmla="*/ 443 w 463"/>
              <a:gd name="T9" fmla="*/ 335 h 445"/>
              <a:gd name="T10" fmla="*/ 453 w 463"/>
              <a:gd name="T11" fmla="*/ 349 h 445"/>
              <a:gd name="T12" fmla="*/ 460 w 463"/>
              <a:gd name="T13" fmla="*/ 363 h 445"/>
              <a:gd name="T14" fmla="*/ 463 w 463"/>
              <a:gd name="T15" fmla="*/ 379 h 445"/>
              <a:gd name="T16" fmla="*/ 462 w 463"/>
              <a:gd name="T17" fmla="*/ 395 h 445"/>
              <a:gd name="T18" fmla="*/ 456 w 463"/>
              <a:gd name="T19" fmla="*/ 411 h 445"/>
              <a:gd name="T20" fmla="*/ 447 w 463"/>
              <a:gd name="T21" fmla="*/ 424 h 445"/>
              <a:gd name="T22" fmla="*/ 434 w 463"/>
              <a:gd name="T23" fmla="*/ 436 h 445"/>
              <a:gd name="T24" fmla="*/ 418 w 463"/>
              <a:gd name="T25" fmla="*/ 443 h 445"/>
              <a:gd name="T26" fmla="*/ 402 w 463"/>
              <a:gd name="T27" fmla="*/ 445 h 445"/>
              <a:gd name="T28" fmla="*/ 388 w 463"/>
              <a:gd name="T29" fmla="*/ 444 h 445"/>
              <a:gd name="T30" fmla="*/ 374 w 463"/>
              <a:gd name="T31" fmla="*/ 438 h 445"/>
              <a:gd name="T32" fmla="*/ 361 w 463"/>
              <a:gd name="T33" fmla="*/ 430 h 445"/>
              <a:gd name="T34" fmla="*/ 20 w 463"/>
              <a:gd name="T35" fmla="*/ 109 h 445"/>
              <a:gd name="T36" fmla="*/ 10 w 463"/>
              <a:gd name="T37" fmla="*/ 97 h 445"/>
              <a:gd name="T38" fmla="*/ 3 w 463"/>
              <a:gd name="T39" fmla="*/ 82 h 445"/>
              <a:gd name="T40" fmla="*/ 0 w 463"/>
              <a:gd name="T41" fmla="*/ 66 h 445"/>
              <a:gd name="T42" fmla="*/ 1 w 463"/>
              <a:gd name="T43" fmla="*/ 50 h 445"/>
              <a:gd name="T44" fmla="*/ 7 w 463"/>
              <a:gd name="T45" fmla="*/ 34 h 445"/>
              <a:gd name="T46" fmla="*/ 16 w 463"/>
              <a:gd name="T47" fmla="*/ 21 h 445"/>
              <a:gd name="T48" fmla="*/ 28 w 463"/>
              <a:gd name="T49" fmla="*/ 10 h 445"/>
              <a:gd name="T50" fmla="*/ 43 w 463"/>
              <a:gd name="T51" fmla="*/ 2 h 445"/>
              <a:gd name="T52" fmla="*/ 58 w 463"/>
              <a:gd name="T53" fmla="*/ 0 h 4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463" h="445">
                <a:moveTo>
                  <a:pt x="58" y="0"/>
                </a:moveTo>
                <a:lnTo>
                  <a:pt x="73" y="1"/>
                </a:lnTo>
                <a:lnTo>
                  <a:pt x="88" y="6"/>
                </a:lnTo>
                <a:lnTo>
                  <a:pt x="102" y="16"/>
                </a:lnTo>
                <a:lnTo>
                  <a:pt x="443" y="335"/>
                </a:lnTo>
                <a:lnTo>
                  <a:pt x="453" y="349"/>
                </a:lnTo>
                <a:lnTo>
                  <a:pt x="460" y="363"/>
                </a:lnTo>
                <a:lnTo>
                  <a:pt x="463" y="379"/>
                </a:lnTo>
                <a:lnTo>
                  <a:pt x="462" y="395"/>
                </a:lnTo>
                <a:lnTo>
                  <a:pt x="456" y="411"/>
                </a:lnTo>
                <a:lnTo>
                  <a:pt x="447" y="424"/>
                </a:lnTo>
                <a:lnTo>
                  <a:pt x="434" y="436"/>
                </a:lnTo>
                <a:lnTo>
                  <a:pt x="418" y="443"/>
                </a:lnTo>
                <a:lnTo>
                  <a:pt x="402" y="445"/>
                </a:lnTo>
                <a:lnTo>
                  <a:pt x="388" y="444"/>
                </a:lnTo>
                <a:lnTo>
                  <a:pt x="374" y="438"/>
                </a:lnTo>
                <a:lnTo>
                  <a:pt x="361" y="430"/>
                </a:lnTo>
                <a:lnTo>
                  <a:pt x="20" y="109"/>
                </a:lnTo>
                <a:lnTo>
                  <a:pt x="10" y="97"/>
                </a:lnTo>
                <a:lnTo>
                  <a:pt x="3" y="82"/>
                </a:lnTo>
                <a:lnTo>
                  <a:pt x="0" y="66"/>
                </a:lnTo>
                <a:lnTo>
                  <a:pt x="1" y="50"/>
                </a:lnTo>
                <a:lnTo>
                  <a:pt x="7" y="34"/>
                </a:lnTo>
                <a:lnTo>
                  <a:pt x="16" y="21"/>
                </a:lnTo>
                <a:lnTo>
                  <a:pt x="28" y="10"/>
                </a:lnTo>
                <a:lnTo>
                  <a:pt x="43" y="2"/>
                </a:lnTo>
                <a:lnTo>
                  <a:pt x="58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2" name="Freeform 18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/>
          </xdr:cNvSpPr>
        </xdr:nvSpPr>
        <xdr:spPr bwMode="auto">
          <a:xfrm>
            <a:off x="6800850" y="5734050"/>
            <a:ext cx="209550" cy="104775"/>
          </a:xfrm>
          <a:custGeom>
            <a:avLst/>
            <a:gdLst>
              <a:gd name="T0" fmla="*/ 64 w 558"/>
              <a:gd name="T1" fmla="*/ 0 h 277"/>
              <a:gd name="T2" fmla="*/ 80 w 558"/>
              <a:gd name="T3" fmla="*/ 4 h 277"/>
              <a:gd name="T4" fmla="*/ 516 w 558"/>
              <a:gd name="T5" fmla="*/ 155 h 277"/>
              <a:gd name="T6" fmla="*/ 531 w 558"/>
              <a:gd name="T7" fmla="*/ 162 h 277"/>
              <a:gd name="T8" fmla="*/ 543 w 558"/>
              <a:gd name="T9" fmla="*/ 172 h 277"/>
              <a:gd name="T10" fmla="*/ 551 w 558"/>
              <a:gd name="T11" fmla="*/ 186 h 277"/>
              <a:gd name="T12" fmla="*/ 556 w 558"/>
              <a:gd name="T13" fmla="*/ 201 h 277"/>
              <a:gd name="T14" fmla="*/ 558 w 558"/>
              <a:gd name="T15" fmla="*/ 218 h 277"/>
              <a:gd name="T16" fmla="*/ 555 w 558"/>
              <a:gd name="T17" fmla="*/ 235 h 277"/>
              <a:gd name="T18" fmla="*/ 548 w 558"/>
              <a:gd name="T19" fmla="*/ 249 h 277"/>
              <a:gd name="T20" fmla="*/ 538 w 558"/>
              <a:gd name="T21" fmla="*/ 261 h 277"/>
              <a:gd name="T22" fmla="*/ 526 w 558"/>
              <a:gd name="T23" fmla="*/ 270 h 277"/>
              <a:gd name="T24" fmla="*/ 512 w 558"/>
              <a:gd name="T25" fmla="*/ 275 h 277"/>
              <a:gd name="T26" fmla="*/ 497 w 558"/>
              <a:gd name="T27" fmla="*/ 277 h 277"/>
              <a:gd name="T28" fmla="*/ 478 w 558"/>
              <a:gd name="T29" fmla="*/ 274 h 277"/>
              <a:gd name="T30" fmla="*/ 42 w 558"/>
              <a:gd name="T31" fmla="*/ 124 h 277"/>
              <a:gd name="T32" fmla="*/ 27 w 558"/>
              <a:gd name="T33" fmla="*/ 116 h 277"/>
              <a:gd name="T34" fmla="*/ 15 w 558"/>
              <a:gd name="T35" fmla="*/ 105 h 277"/>
              <a:gd name="T36" fmla="*/ 6 w 558"/>
              <a:gd name="T37" fmla="*/ 91 h 277"/>
              <a:gd name="T38" fmla="*/ 1 w 558"/>
              <a:gd name="T39" fmla="*/ 77 h 277"/>
              <a:gd name="T40" fmla="*/ 0 w 558"/>
              <a:gd name="T41" fmla="*/ 60 h 277"/>
              <a:gd name="T42" fmla="*/ 3 w 558"/>
              <a:gd name="T43" fmla="*/ 44 h 277"/>
              <a:gd name="T44" fmla="*/ 10 w 558"/>
              <a:gd name="T45" fmla="*/ 28 h 277"/>
              <a:gd name="T46" fmla="*/ 21 w 558"/>
              <a:gd name="T47" fmla="*/ 16 h 277"/>
              <a:gd name="T48" fmla="*/ 34 w 558"/>
              <a:gd name="T49" fmla="*/ 7 h 277"/>
              <a:gd name="T50" fmla="*/ 48 w 558"/>
              <a:gd name="T51" fmla="*/ 2 h 277"/>
              <a:gd name="T52" fmla="*/ 64 w 558"/>
              <a:gd name="T53" fmla="*/ 0 h 2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58" h="277">
                <a:moveTo>
                  <a:pt x="64" y="0"/>
                </a:moveTo>
                <a:lnTo>
                  <a:pt x="80" y="4"/>
                </a:lnTo>
                <a:lnTo>
                  <a:pt x="516" y="155"/>
                </a:lnTo>
                <a:lnTo>
                  <a:pt x="531" y="162"/>
                </a:lnTo>
                <a:lnTo>
                  <a:pt x="543" y="172"/>
                </a:lnTo>
                <a:lnTo>
                  <a:pt x="551" y="186"/>
                </a:lnTo>
                <a:lnTo>
                  <a:pt x="556" y="201"/>
                </a:lnTo>
                <a:lnTo>
                  <a:pt x="558" y="218"/>
                </a:lnTo>
                <a:lnTo>
                  <a:pt x="555" y="235"/>
                </a:lnTo>
                <a:lnTo>
                  <a:pt x="548" y="249"/>
                </a:lnTo>
                <a:lnTo>
                  <a:pt x="538" y="261"/>
                </a:lnTo>
                <a:lnTo>
                  <a:pt x="526" y="270"/>
                </a:lnTo>
                <a:lnTo>
                  <a:pt x="512" y="275"/>
                </a:lnTo>
                <a:lnTo>
                  <a:pt x="497" y="277"/>
                </a:lnTo>
                <a:lnTo>
                  <a:pt x="478" y="274"/>
                </a:lnTo>
                <a:lnTo>
                  <a:pt x="42" y="124"/>
                </a:lnTo>
                <a:lnTo>
                  <a:pt x="27" y="116"/>
                </a:lnTo>
                <a:lnTo>
                  <a:pt x="15" y="105"/>
                </a:lnTo>
                <a:lnTo>
                  <a:pt x="6" y="91"/>
                </a:lnTo>
                <a:lnTo>
                  <a:pt x="1" y="77"/>
                </a:lnTo>
                <a:lnTo>
                  <a:pt x="0" y="60"/>
                </a:lnTo>
                <a:lnTo>
                  <a:pt x="3" y="44"/>
                </a:lnTo>
                <a:lnTo>
                  <a:pt x="10" y="28"/>
                </a:lnTo>
                <a:lnTo>
                  <a:pt x="21" y="16"/>
                </a:lnTo>
                <a:lnTo>
                  <a:pt x="34" y="7"/>
                </a:lnTo>
                <a:lnTo>
                  <a:pt x="48" y="2"/>
                </a:lnTo>
                <a:lnTo>
                  <a:pt x="64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3" name="Freeform 19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/>
          </xdr:cNvSpPr>
        </xdr:nvSpPr>
        <xdr:spPr bwMode="auto">
          <a:xfrm>
            <a:off x="6772275" y="5972175"/>
            <a:ext cx="219075" cy="66675"/>
          </a:xfrm>
          <a:custGeom>
            <a:avLst/>
            <a:gdLst>
              <a:gd name="T0" fmla="*/ 511 w 578"/>
              <a:gd name="T1" fmla="*/ 0 h 177"/>
              <a:gd name="T2" fmla="*/ 527 w 578"/>
              <a:gd name="T3" fmla="*/ 0 h 177"/>
              <a:gd name="T4" fmla="*/ 543 w 578"/>
              <a:gd name="T5" fmla="*/ 5 h 177"/>
              <a:gd name="T6" fmla="*/ 556 w 578"/>
              <a:gd name="T7" fmla="*/ 13 h 177"/>
              <a:gd name="T8" fmla="*/ 567 w 578"/>
              <a:gd name="T9" fmla="*/ 24 h 177"/>
              <a:gd name="T10" fmla="*/ 574 w 578"/>
              <a:gd name="T11" fmla="*/ 39 h 177"/>
              <a:gd name="T12" fmla="*/ 578 w 578"/>
              <a:gd name="T13" fmla="*/ 56 h 177"/>
              <a:gd name="T14" fmla="*/ 578 w 578"/>
              <a:gd name="T15" fmla="*/ 72 h 177"/>
              <a:gd name="T16" fmla="*/ 573 w 578"/>
              <a:gd name="T17" fmla="*/ 88 h 177"/>
              <a:gd name="T18" fmla="*/ 565 w 578"/>
              <a:gd name="T19" fmla="*/ 102 h 177"/>
              <a:gd name="T20" fmla="*/ 554 w 578"/>
              <a:gd name="T21" fmla="*/ 113 h 177"/>
              <a:gd name="T22" fmla="*/ 540 w 578"/>
              <a:gd name="T23" fmla="*/ 121 h 177"/>
              <a:gd name="T24" fmla="*/ 524 w 578"/>
              <a:gd name="T25" fmla="*/ 125 h 177"/>
              <a:gd name="T26" fmla="*/ 67 w 578"/>
              <a:gd name="T27" fmla="*/ 177 h 177"/>
              <a:gd name="T28" fmla="*/ 61 w 578"/>
              <a:gd name="T29" fmla="*/ 177 h 177"/>
              <a:gd name="T30" fmla="*/ 43 w 578"/>
              <a:gd name="T31" fmla="*/ 174 h 177"/>
              <a:gd name="T32" fmla="*/ 27 w 578"/>
              <a:gd name="T33" fmla="*/ 167 h 177"/>
              <a:gd name="T34" fmla="*/ 14 w 578"/>
              <a:gd name="T35" fmla="*/ 154 h 177"/>
              <a:gd name="T36" fmla="*/ 5 w 578"/>
              <a:gd name="T37" fmla="*/ 139 h 177"/>
              <a:gd name="T38" fmla="*/ 0 w 578"/>
              <a:gd name="T39" fmla="*/ 121 h 177"/>
              <a:gd name="T40" fmla="*/ 1 w 578"/>
              <a:gd name="T41" fmla="*/ 103 h 177"/>
              <a:gd name="T42" fmla="*/ 5 w 578"/>
              <a:gd name="T43" fmla="*/ 88 h 177"/>
              <a:gd name="T44" fmla="*/ 13 w 578"/>
              <a:gd name="T45" fmla="*/ 74 h 177"/>
              <a:gd name="T46" fmla="*/ 25 w 578"/>
              <a:gd name="T47" fmla="*/ 63 h 177"/>
              <a:gd name="T48" fmla="*/ 38 w 578"/>
              <a:gd name="T49" fmla="*/ 55 h 177"/>
              <a:gd name="T50" fmla="*/ 54 w 578"/>
              <a:gd name="T51" fmla="*/ 51 h 177"/>
              <a:gd name="T52" fmla="*/ 511 w 578"/>
              <a:gd name="T53" fmla="*/ 0 h 1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78" h="177">
                <a:moveTo>
                  <a:pt x="511" y="0"/>
                </a:moveTo>
                <a:lnTo>
                  <a:pt x="527" y="0"/>
                </a:lnTo>
                <a:lnTo>
                  <a:pt x="543" y="5"/>
                </a:lnTo>
                <a:lnTo>
                  <a:pt x="556" y="13"/>
                </a:lnTo>
                <a:lnTo>
                  <a:pt x="567" y="24"/>
                </a:lnTo>
                <a:lnTo>
                  <a:pt x="574" y="39"/>
                </a:lnTo>
                <a:lnTo>
                  <a:pt x="578" y="56"/>
                </a:lnTo>
                <a:lnTo>
                  <a:pt x="578" y="72"/>
                </a:lnTo>
                <a:lnTo>
                  <a:pt x="573" y="88"/>
                </a:lnTo>
                <a:lnTo>
                  <a:pt x="565" y="102"/>
                </a:lnTo>
                <a:lnTo>
                  <a:pt x="554" y="113"/>
                </a:lnTo>
                <a:lnTo>
                  <a:pt x="540" y="121"/>
                </a:lnTo>
                <a:lnTo>
                  <a:pt x="524" y="125"/>
                </a:lnTo>
                <a:lnTo>
                  <a:pt x="67" y="177"/>
                </a:lnTo>
                <a:lnTo>
                  <a:pt x="61" y="177"/>
                </a:lnTo>
                <a:lnTo>
                  <a:pt x="43" y="174"/>
                </a:lnTo>
                <a:lnTo>
                  <a:pt x="27" y="167"/>
                </a:lnTo>
                <a:lnTo>
                  <a:pt x="14" y="154"/>
                </a:lnTo>
                <a:lnTo>
                  <a:pt x="5" y="139"/>
                </a:lnTo>
                <a:lnTo>
                  <a:pt x="0" y="121"/>
                </a:lnTo>
                <a:lnTo>
                  <a:pt x="1" y="103"/>
                </a:lnTo>
                <a:lnTo>
                  <a:pt x="5" y="88"/>
                </a:lnTo>
                <a:lnTo>
                  <a:pt x="13" y="74"/>
                </a:lnTo>
                <a:lnTo>
                  <a:pt x="25" y="63"/>
                </a:lnTo>
                <a:lnTo>
                  <a:pt x="38" y="55"/>
                </a:lnTo>
                <a:lnTo>
                  <a:pt x="54" y="51"/>
                </a:lnTo>
                <a:lnTo>
                  <a:pt x="511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4" name="Freeform 20">
            <a:extLst>
              <a:ext uri="{FF2B5EF4-FFF2-40B4-BE49-F238E27FC236}">
                <a16:creationId xmlns:a16="http://schemas.microsoft.com/office/drawing/2014/main" id="{00000000-0008-0000-0000-000014040000}"/>
              </a:ext>
            </a:extLst>
          </xdr:cNvPr>
          <xdr:cNvSpPr>
            <a:spLocks/>
          </xdr:cNvSpPr>
        </xdr:nvSpPr>
        <xdr:spPr bwMode="auto">
          <a:xfrm>
            <a:off x="6848475" y="6143625"/>
            <a:ext cx="200025" cy="133350"/>
          </a:xfrm>
          <a:custGeom>
            <a:avLst/>
            <a:gdLst>
              <a:gd name="T0" fmla="*/ 458 w 519"/>
              <a:gd name="T1" fmla="*/ 0 h 367"/>
              <a:gd name="T2" fmla="*/ 473 w 519"/>
              <a:gd name="T3" fmla="*/ 2 h 367"/>
              <a:gd name="T4" fmla="*/ 488 w 519"/>
              <a:gd name="T5" fmla="*/ 8 h 367"/>
              <a:gd name="T6" fmla="*/ 500 w 519"/>
              <a:gd name="T7" fmla="*/ 18 h 367"/>
              <a:gd name="T8" fmla="*/ 510 w 519"/>
              <a:gd name="T9" fmla="*/ 31 h 367"/>
              <a:gd name="T10" fmla="*/ 516 w 519"/>
              <a:gd name="T11" fmla="*/ 47 h 367"/>
              <a:gd name="T12" fmla="*/ 519 w 519"/>
              <a:gd name="T13" fmla="*/ 62 h 367"/>
              <a:gd name="T14" fmla="*/ 517 w 519"/>
              <a:gd name="T15" fmla="*/ 79 h 367"/>
              <a:gd name="T16" fmla="*/ 511 w 519"/>
              <a:gd name="T17" fmla="*/ 94 h 367"/>
              <a:gd name="T18" fmla="*/ 501 w 519"/>
              <a:gd name="T19" fmla="*/ 107 h 367"/>
              <a:gd name="T20" fmla="*/ 488 w 519"/>
              <a:gd name="T21" fmla="*/ 117 h 367"/>
              <a:gd name="T22" fmla="*/ 92 w 519"/>
              <a:gd name="T23" fmla="*/ 358 h 367"/>
              <a:gd name="T24" fmla="*/ 77 w 519"/>
              <a:gd name="T25" fmla="*/ 365 h 367"/>
              <a:gd name="T26" fmla="*/ 61 w 519"/>
              <a:gd name="T27" fmla="*/ 367 h 367"/>
              <a:gd name="T28" fmla="*/ 46 w 519"/>
              <a:gd name="T29" fmla="*/ 365 h 367"/>
              <a:gd name="T30" fmla="*/ 31 w 519"/>
              <a:gd name="T31" fmla="*/ 359 h 367"/>
              <a:gd name="T32" fmla="*/ 19 w 519"/>
              <a:gd name="T33" fmla="*/ 349 h 367"/>
              <a:gd name="T34" fmla="*/ 9 w 519"/>
              <a:gd name="T35" fmla="*/ 336 h 367"/>
              <a:gd name="T36" fmla="*/ 2 w 519"/>
              <a:gd name="T37" fmla="*/ 321 h 367"/>
              <a:gd name="T38" fmla="*/ 0 w 519"/>
              <a:gd name="T39" fmla="*/ 304 h 367"/>
              <a:gd name="T40" fmla="*/ 2 w 519"/>
              <a:gd name="T41" fmla="*/ 288 h 367"/>
              <a:gd name="T42" fmla="*/ 8 w 519"/>
              <a:gd name="T43" fmla="*/ 273 h 367"/>
              <a:gd name="T44" fmla="*/ 17 w 519"/>
              <a:gd name="T45" fmla="*/ 260 h 367"/>
              <a:gd name="T46" fmla="*/ 30 w 519"/>
              <a:gd name="T47" fmla="*/ 249 h 367"/>
              <a:gd name="T48" fmla="*/ 427 w 519"/>
              <a:gd name="T49" fmla="*/ 9 h 367"/>
              <a:gd name="T50" fmla="*/ 442 w 519"/>
              <a:gd name="T51" fmla="*/ 2 h 367"/>
              <a:gd name="T52" fmla="*/ 458 w 519"/>
              <a:gd name="T53" fmla="*/ 0 h 3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19" h="367">
                <a:moveTo>
                  <a:pt x="458" y="0"/>
                </a:moveTo>
                <a:lnTo>
                  <a:pt x="473" y="2"/>
                </a:lnTo>
                <a:lnTo>
                  <a:pt x="488" y="8"/>
                </a:lnTo>
                <a:lnTo>
                  <a:pt x="500" y="18"/>
                </a:lnTo>
                <a:lnTo>
                  <a:pt x="510" y="31"/>
                </a:lnTo>
                <a:lnTo>
                  <a:pt x="516" y="47"/>
                </a:lnTo>
                <a:lnTo>
                  <a:pt x="519" y="62"/>
                </a:lnTo>
                <a:lnTo>
                  <a:pt x="517" y="79"/>
                </a:lnTo>
                <a:lnTo>
                  <a:pt x="511" y="94"/>
                </a:lnTo>
                <a:lnTo>
                  <a:pt x="501" y="107"/>
                </a:lnTo>
                <a:lnTo>
                  <a:pt x="488" y="117"/>
                </a:lnTo>
                <a:lnTo>
                  <a:pt x="92" y="358"/>
                </a:lnTo>
                <a:lnTo>
                  <a:pt x="77" y="365"/>
                </a:lnTo>
                <a:lnTo>
                  <a:pt x="61" y="367"/>
                </a:lnTo>
                <a:lnTo>
                  <a:pt x="46" y="365"/>
                </a:lnTo>
                <a:lnTo>
                  <a:pt x="31" y="359"/>
                </a:lnTo>
                <a:lnTo>
                  <a:pt x="19" y="349"/>
                </a:lnTo>
                <a:lnTo>
                  <a:pt x="9" y="336"/>
                </a:lnTo>
                <a:lnTo>
                  <a:pt x="2" y="321"/>
                </a:lnTo>
                <a:lnTo>
                  <a:pt x="0" y="304"/>
                </a:lnTo>
                <a:lnTo>
                  <a:pt x="2" y="288"/>
                </a:lnTo>
                <a:lnTo>
                  <a:pt x="8" y="273"/>
                </a:lnTo>
                <a:lnTo>
                  <a:pt x="17" y="260"/>
                </a:lnTo>
                <a:lnTo>
                  <a:pt x="30" y="249"/>
                </a:lnTo>
                <a:lnTo>
                  <a:pt x="427" y="9"/>
                </a:lnTo>
                <a:lnTo>
                  <a:pt x="442" y="2"/>
                </a:lnTo>
                <a:lnTo>
                  <a:pt x="458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5" name="Freeform 21">
            <a:extLst>
              <a:ext uri="{FF2B5EF4-FFF2-40B4-BE49-F238E27FC236}">
                <a16:creationId xmlns:a16="http://schemas.microsoft.com/office/drawing/2014/main" id="{00000000-0008-0000-0000-000015040000}"/>
              </a:ext>
            </a:extLst>
          </xdr:cNvPr>
          <xdr:cNvSpPr>
            <a:spLocks/>
          </xdr:cNvSpPr>
        </xdr:nvSpPr>
        <xdr:spPr bwMode="auto">
          <a:xfrm>
            <a:off x="7743825" y="6143625"/>
            <a:ext cx="200025" cy="133350"/>
          </a:xfrm>
          <a:custGeom>
            <a:avLst/>
            <a:gdLst>
              <a:gd name="T0" fmla="*/ 61 w 519"/>
              <a:gd name="T1" fmla="*/ 0 h 367"/>
              <a:gd name="T2" fmla="*/ 77 w 519"/>
              <a:gd name="T3" fmla="*/ 2 h 367"/>
              <a:gd name="T4" fmla="*/ 92 w 519"/>
              <a:gd name="T5" fmla="*/ 9 h 367"/>
              <a:gd name="T6" fmla="*/ 488 w 519"/>
              <a:gd name="T7" fmla="*/ 249 h 367"/>
              <a:gd name="T8" fmla="*/ 501 w 519"/>
              <a:gd name="T9" fmla="*/ 260 h 367"/>
              <a:gd name="T10" fmla="*/ 511 w 519"/>
              <a:gd name="T11" fmla="*/ 273 h 367"/>
              <a:gd name="T12" fmla="*/ 517 w 519"/>
              <a:gd name="T13" fmla="*/ 288 h 367"/>
              <a:gd name="T14" fmla="*/ 519 w 519"/>
              <a:gd name="T15" fmla="*/ 304 h 367"/>
              <a:gd name="T16" fmla="*/ 516 w 519"/>
              <a:gd name="T17" fmla="*/ 321 h 367"/>
              <a:gd name="T18" fmla="*/ 510 w 519"/>
              <a:gd name="T19" fmla="*/ 336 h 367"/>
              <a:gd name="T20" fmla="*/ 500 w 519"/>
              <a:gd name="T21" fmla="*/ 349 h 367"/>
              <a:gd name="T22" fmla="*/ 487 w 519"/>
              <a:gd name="T23" fmla="*/ 359 h 367"/>
              <a:gd name="T24" fmla="*/ 473 w 519"/>
              <a:gd name="T25" fmla="*/ 365 h 367"/>
              <a:gd name="T26" fmla="*/ 458 w 519"/>
              <a:gd name="T27" fmla="*/ 367 h 367"/>
              <a:gd name="T28" fmla="*/ 442 w 519"/>
              <a:gd name="T29" fmla="*/ 365 h 367"/>
              <a:gd name="T30" fmla="*/ 427 w 519"/>
              <a:gd name="T31" fmla="*/ 358 h 367"/>
              <a:gd name="T32" fmla="*/ 30 w 519"/>
              <a:gd name="T33" fmla="*/ 117 h 367"/>
              <a:gd name="T34" fmla="*/ 17 w 519"/>
              <a:gd name="T35" fmla="*/ 107 h 367"/>
              <a:gd name="T36" fmla="*/ 8 w 519"/>
              <a:gd name="T37" fmla="*/ 94 h 367"/>
              <a:gd name="T38" fmla="*/ 2 w 519"/>
              <a:gd name="T39" fmla="*/ 79 h 367"/>
              <a:gd name="T40" fmla="*/ 0 w 519"/>
              <a:gd name="T41" fmla="*/ 62 h 367"/>
              <a:gd name="T42" fmla="*/ 2 w 519"/>
              <a:gd name="T43" fmla="*/ 47 h 367"/>
              <a:gd name="T44" fmla="*/ 9 w 519"/>
              <a:gd name="T45" fmla="*/ 31 h 367"/>
              <a:gd name="T46" fmla="*/ 19 w 519"/>
              <a:gd name="T47" fmla="*/ 18 h 367"/>
              <a:gd name="T48" fmla="*/ 31 w 519"/>
              <a:gd name="T49" fmla="*/ 9 h 367"/>
              <a:gd name="T50" fmla="*/ 46 w 519"/>
              <a:gd name="T51" fmla="*/ 2 h 367"/>
              <a:gd name="T52" fmla="*/ 61 w 519"/>
              <a:gd name="T53" fmla="*/ 0 h 3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19" h="367">
                <a:moveTo>
                  <a:pt x="61" y="0"/>
                </a:moveTo>
                <a:lnTo>
                  <a:pt x="77" y="2"/>
                </a:lnTo>
                <a:lnTo>
                  <a:pt x="92" y="9"/>
                </a:lnTo>
                <a:lnTo>
                  <a:pt x="488" y="249"/>
                </a:lnTo>
                <a:lnTo>
                  <a:pt x="501" y="260"/>
                </a:lnTo>
                <a:lnTo>
                  <a:pt x="511" y="273"/>
                </a:lnTo>
                <a:lnTo>
                  <a:pt x="517" y="288"/>
                </a:lnTo>
                <a:lnTo>
                  <a:pt x="519" y="304"/>
                </a:lnTo>
                <a:lnTo>
                  <a:pt x="516" y="321"/>
                </a:lnTo>
                <a:lnTo>
                  <a:pt x="510" y="336"/>
                </a:lnTo>
                <a:lnTo>
                  <a:pt x="500" y="349"/>
                </a:lnTo>
                <a:lnTo>
                  <a:pt x="487" y="359"/>
                </a:lnTo>
                <a:lnTo>
                  <a:pt x="473" y="365"/>
                </a:lnTo>
                <a:lnTo>
                  <a:pt x="458" y="367"/>
                </a:lnTo>
                <a:lnTo>
                  <a:pt x="442" y="365"/>
                </a:lnTo>
                <a:lnTo>
                  <a:pt x="427" y="358"/>
                </a:lnTo>
                <a:lnTo>
                  <a:pt x="30" y="117"/>
                </a:lnTo>
                <a:lnTo>
                  <a:pt x="17" y="107"/>
                </a:lnTo>
                <a:lnTo>
                  <a:pt x="8" y="94"/>
                </a:lnTo>
                <a:lnTo>
                  <a:pt x="2" y="79"/>
                </a:lnTo>
                <a:lnTo>
                  <a:pt x="0" y="62"/>
                </a:lnTo>
                <a:lnTo>
                  <a:pt x="2" y="47"/>
                </a:lnTo>
                <a:lnTo>
                  <a:pt x="9" y="31"/>
                </a:lnTo>
                <a:lnTo>
                  <a:pt x="19" y="18"/>
                </a:lnTo>
                <a:lnTo>
                  <a:pt x="31" y="9"/>
                </a:lnTo>
                <a:lnTo>
                  <a:pt x="46" y="2"/>
                </a:lnTo>
                <a:lnTo>
                  <a:pt x="61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6" name="Freeform 22">
            <a:extLst>
              <a:ext uri="{FF2B5EF4-FFF2-40B4-BE49-F238E27FC236}">
                <a16:creationId xmlns:a16="http://schemas.microsoft.com/office/drawing/2014/main" id="{00000000-0008-0000-0000-000016040000}"/>
              </a:ext>
            </a:extLst>
          </xdr:cNvPr>
          <xdr:cNvSpPr>
            <a:spLocks/>
          </xdr:cNvSpPr>
        </xdr:nvSpPr>
        <xdr:spPr bwMode="auto">
          <a:xfrm>
            <a:off x="7800975" y="5972175"/>
            <a:ext cx="228600" cy="66675"/>
          </a:xfrm>
          <a:custGeom>
            <a:avLst/>
            <a:gdLst>
              <a:gd name="T0" fmla="*/ 67 w 578"/>
              <a:gd name="T1" fmla="*/ 0 h 177"/>
              <a:gd name="T2" fmla="*/ 524 w 578"/>
              <a:gd name="T3" fmla="*/ 50 h 177"/>
              <a:gd name="T4" fmla="*/ 540 w 578"/>
              <a:gd name="T5" fmla="*/ 55 h 177"/>
              <a:gd name="T6" fmla="*/ 554 w 578"/>
              <a:gd name="T7" fmla="*/ 63 h 177"/>
              <a:gd name="T8" fmla="*/ 565 w 578"/>
              <a:gd name="T9" fmla="*/ 74 h 177"/>
              <a:gd name="T10" fmla="*/ 573 w 578"/>
              <a:gd name="T11" fmla="*/ 88 h 177"/>
              <a:gd name="T12" fmla="*/ 578 w 578"/>
              <a:gd name="T13" fmla="*/ 103 h 177"/>
              <a:gd name="T14" fmla="*/ 578 w 578"/>
              <a:gd name="T15" fmla="*/ 120 h 177"/>
              <a:gd name="T16" fmla="*/ 574 w 578"/>
              <a:gd name="T17" fmla="*/ 139 h 177"/>
              <a:gd name="T18" fmla="*/ 565 w 578"/>
              <a:gd name="T19" fmla="*/ 154 h 177"/>
              <a:gd name="T20" fmla="*/ 552 w 578"/>
              <a:gd name="T21" fmla="*/ 167 h 177"/>
              <a:gd name="T22" fmla="*/ 536 w 578"/>
              <a:gd name="T23" fmla="*/ 174 h 177"/>
              <a:gd name="T24" fmla="*/ 518 w 578"/>
              <a:gd name="T25" fmla="*/ 177 h 177"/>
              <a:gd name="T26" fmla="*/ 511 w 578"/>
              <a:gd name="T27" fmla="*/ 176 h 177"/>
              <a:gd name="T28" fmla="*/ 54 w 578"/>
              <a:gd name="T29" fmla="*/ 125 h 177"/>
              <a:gd name="T30" fmla="*/ 39 w 578"/>
              <a:gd name="T31" fmla="*/ 121 h 177"/>
              <a:gd name="T32" fmla="*/ 25 w 578"/>
              <a:gd name="T33" fmla="*/ 113 h 177"/>
              <a:gd name="T34" fmla="*/ 14 w 578"/>
              <a:gd name="T35" fmla="*/ 102 h 177"/>
              <a:gd name="T36" fmla="*/ 5 w 578"/>
              <a:gd name="T37" fmla="*/ 88 h 177"/>
              <a:gd name="T38" fmla="*/ 1 w 578"/>
              <a:gd name="T39" fmla="*/ 72 h 177"/>
              <a:gd name="T40" fmla="*/ 0 w 578"/>
              <a:gd name="T41" fmla="*/ 56 h 177"/>
              <a:gd name="T42" fmla="*/ 4 w 578"/>
              <a:gd name="T43" fmla="*/ 39 h 177"/>
              <a:gd name="T44" fmla="*/ 12 w 578"/>
              <a:gd name="T45" fmla="*/ 24 h 177"/>
              <a:gd name="T46" fmla="*/ 23 w 578"/>
              <a:gd name="T47" fmla="*/ 13 h 177"/>
              <a:gd name="T48" fmla="*/ 36 w 578"/>
              <a:gd name="T49" fmla="*/ 5 h 177"/>
              <a:gd name="T50" fmla="*/ 51 w 578"/>
              <a:gd name="T51" fmla="*/ 0 h 177"/>
              <a:gd name="T52" fmla="*/ 67 w 578"/>
              <a:gd name="T53" fmla="*/ 0 h 1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78" h="177">
                <a:moveTo>
                  <a:pt x="67" y="0"/>
                </a:moveTo>
                <a:lnTo>
                  <a:pt x="524" y="50"/>
                </a:lnTo>
                <a:lnTo>
                  <a:pt x="540" y="55"/>
                </a:lnTo>
                <a:lnTo>
                  <a:pt x="554" y="63"/>
                </a:lnTo>
                <a:lnTo>
                  <a:pt x="565" y="74"/>
                </a:lnTo>
                <a:lnTo>
                  <a:pt x="573" y="88"/>
                </a:lnTo>
                <a:lnTo>
                  <a:pt x="578" y="103"/>
                </a:lnTo>
                <a:lnTo>
                  <a:pt x="578" y="120"/>
                </a:lnTo>
                <a:lnTo>
                  <a:pt x="574" y="139"/>
                </a:lnTo>
                <a:lnTo>
                  <a:pt x="565" y="154"/>
                </a:lnTo>
                <a:lnTo>
                  <a:pt x="552" y="167"/>
                </a:lnTo>
                <a:lnTo>
                  <a:pt x="536" y="174"/>
                </a:lnTo>
                <a:lnTo>
                  <a:pt x="518" y="177"/>
                </a:lnTo>
                <a:lnTo>
                  <a:pt x="511" y="176"/>
                </a:lnTo>
                <a:lnTo>
                  <a:pt x="54" y="125"/>
                </a:lnTo>
                <a:lnTo>
                  <a:pt x="39" y="121"/>
                </a:lnTo>
                <a:lnTo>
                  <a:pt x="25" y="113"/>
                </a:lnTo>
                <a:lnTo>
                  <a:pt x="14" y="102"/>
                </a:lnTo>
                <a:lnTo>
                  <a:pt x="5" y="88"/>
                </a:lnTo>
                <a:lnTo>
                  <a:pt x="1" y="72"/>
                </a:lnTo>
                <a:lnTo>
                  <a:pt x="0" y="56"/>
                </a:lnTo>
                <a:lnTo>
                  <a:pt x="4" y="39"/>
                </a:lnTo>
                <a:lnTo>
                  <a:pt x="12" y="24"/>
                </a:lnTo>
                <a:lnTo>
                  <a:pt x="23" y="13"/>
                </a:lnTo>
                <a:lnTo>
                  <a:pt x="36" y="5"/>
                </a:lnTo>
                <a:lnTo>
                  <a:pt x="51" y="0"/>
                </a:lnTo>
                <a:lnTo>
                  <a:pt x="67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7" name="Freeform 23">
            <a:extLst>
              <a:ext uri="{FF2B5EF4-FFF2-40B4-BE49-F238E27FC236}">
                <a16:creationId xmlns:a16="http://schemas.microsoft.com/office/drawing/2014/main" id="{00000000-0008-0000-0000-000017040000}"/>
              </a:ext>
            </a:extLst>
          </xdr:cNvPr>
          <xdr:cNvSpPr>
            <a:spLocks/>
          </xdr:cNvSpPr>
        </xdr:nvSpPr>
        <xdr:spPr bwMode="auto">
          <a:xfrm>
            <a:off x="7781925" y="5734050"/>
            <a:ext cx="219075" cy="104775"/>
          </a:xfrm>
          <a:custGeom>
            <a:avLst/>
            <a:gdLst>
              <a:gd name="T0" fmla="*/ 494 w 558"/>
              <a:gd name="T1" fmla="*/ 0 h 277"/>
              <a:gd name="T2" fmla="*/ 510 w 558"/>
              <a:gd name="T3" fmla="*/ 2 h 277"/>
              <a:gd name="T4" fmla="*/ 524 w 558"/>
              <a:gd name="T5" fmla="*/ 7 h 277"/>
              <a:gd name="T6" fmla="*/ 537 w 558"/>
              <a:gd name="T7" fmla="*/ 16 h 277"/>
              <a:gd name="T8" fmla="*/ 548 w 558"/>
              <a:gd name="T9" fmla="*/ 28 h 277"/>
              <a:gd name="T10" fmla="*/ 555 w 558"/>
              <a:gd name="T11" fmla="*/ 44 h 277"/>
              <a:gd name="T12" fmla="*/ 558 w 558"/>
              <a:gd name="T13" fmla="*/ 60 h 277"/>
              <a:gd name="T14" fmla="*/ 557 w 558"/>
              <a:gd name="T15" fmla="*/ 77 h 277"/>
              <a:gd name="T16" fmla="*/ 551 w 558"/>
              <a:gd name="T17" fmla="*/ 91 h 277"/>
              <a:gd name="T18" fmla="*/ 543 w 558"/>
              <a:gd name="T19" fmla="*/ 105 h 277"/>
              <a:gd name="T20" fmla="*/ 531 w 558"/>
              <a:gd name="T21" fmla="*/ 116 h 277"/>
              <a:gd name="T22" fmla="*/ 516 w 558"/>
              <a:gd name="T23" fmla="*/ 124 h 277"/>
              <a:gd name="T24" fmla="*/ 80 w 558"/>
              <a:gd name="T25" fmla="*/ 274 h 277"/>
              <a:gd name="T26" fmla="*/ 61 w 558"/>
              <a:gd name="T27" fmla="*/ 277 h 277"/>
              <a:gd name="T28" fmla="*/ 46 w 558"/>
              <a:gd name="T29" fmla="*/ 275 h 277"/>
              <a:gd name="T30" fmla="*/ 32 w 558"/>
              <a:gd name="T31" fmla="*/ 270 h 277"/>
              <a:gd name="T32" fmla="*/ 20 w 558"/>
              <a:gd name="T33" fmla="*/ 261 h 277"/>
              <a:gd name="T34" fmla="*/ 10 w 558"/>
              <a:gd name="T35" fmla="*/ 249 h 277"/>
              <a:gd name="T36" fmla="*/ 3 w 558"/>
              <a:gd name="T37" fmla="*/ 235 h 277"/>
              <a:gd name="T38" fmla="*/ 0 w 558"/>
              <a:gd name="T39" fmla="*/ 218 h 277"/>
              <a:gd name="T40" fmla="*/ 1 w 558"/>
              <a:gd name="T41" fmla="*/ 201 h 277"/>
              <a:gd name="T42" fmla="*/ 6 w 558"/>
              <a:gd name="T43" fmla="*/ 186 h 277"/>
              <a:gd name="T44" fmla="*/ 15 w 558"/>
              <a:gd name="T45" fmla="*/ 172 h 277"/>
              <a:gd name="T46" fmla="*/ 27 w 558"/>
              <a:gd name="T47" fmla="*/ 162 h 277"/>
              <a:gd name="T48" fmla="*/ 42 w 558"/>
              <a:gd name="T49" fmla="*/ 155 h 277"/>
              <a:gd name="T50" fmla="*/ 478 w 558"/>
              <a:gd name="T51" fmla="*/ 4 h 277"/>
              <a:gd name="T52" fmla="*/ 494 w 558"/>
              <a:gd name="T53" fmla="*/ 0 h 2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58" h="277">
                <a:moveTo>
                  <a:pt x="494" y="0"/>
                </a:moveTo>
                <a:lnTo>
                  <a:pt x="510" y="2"/>
                </a:lnTo>
                <a:lnTo>
                  <a:pt x="524" y="7"/>
                </a:lnTo>
                <a:lnTo>
                  <a:pt x="537" y="16"/>
                </a:lnTo>
                <a:lnTo>
                  <a:pt x="548" y="28"/>
                </a:lnTo>
                <a:lnTo>
                  <a:pt x="555" y="44"/>
                </a:lnTo>
                <a:lnTo>
                  <a:pt x="558" y="60"/>
                </a:lnTo>
                <a:lnTo>
                  <a:pt x="557" y="77"/>
                </a:lnTo>
                <a:lnTo>
                  <a:pt x="551" y="91"/>
                </a:lnTo>
                <a:lnTo>
                  <a:pt x="543" y="105"/>
                </a:lnTo>
                <a:lnTo>
                  <a:pt x="531" y="116"/>
                </a:lnTo>
                <a:lnTo>
                  <a:pt x="516" y="124"/>
                </a:lnTo>
                <a:lnTo>
                  <a:pt x="80" y="274"/>
                </a:lnTo>
                <a:lnTo>
                  <a:pt x="61" y="277"/>
                </a:lnTo>
                <a:lnTo>
                  <a:pt x="46" y="275"/>
                </a:lnTo>
                <a:lnTo>
                  <a:pt x="32" y="270"/>
                </a:lnTo>
                <a:lnTo>
                  <a:pt x="20" y="261"/>
                </a:lnTo>
                <a:lnTo>
                  <a:pt x="10" y="249"/>
                </a:lnTo>
                <a:lnTo>
                  <a:pt x="3" y="235"/>
                </a:lnTo>
                <a:lnTo>
                  <a:pt x="0" y="218"/>
                </a:lnTo>
                <a:lnTo>
                  <a:pt x="1" y="201"/>
                </a:lnTo>
                <a:lnTo>
                  <a:pt x="6" y="186"/>
                </a:lnTo>
                <a:lnTo>
                  <a:pt x="15" y="172"/>
                </a:lnTo>
                <a:lnTo>
                  <a:pt x="27" y="162"/>
                </a:lnTo>
                <a:lnTo>
                  <a:pt x="42" y="155"/>
                </a:lnTo>
                <a:lnTo>
                  <a:pt x="478" y="4"/>
                </a:lnTo>
                <a:lnTo>
                  <a:pt x="494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8" name="Freeform 24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/>
          </xdr:cNvSpPr>
        </xdr:nvSpPr>
        <xdr:spPr bwMode="auto">
          <a:xfrm>
            <a:off x="7696200" y="5524500"/>
            <a:ext cx="180975" cy="161925"/>
          </a:xfrm>
          <a:custGeom>
            <a:avLst/>
            <a:gdLst>
              <a:gd name="T0" fmla="*/ 405 w 463"/>
              <a:gd name="T1" fmla="*/ 0 h 445"/>
              <a:gd name="T2" fmla="*/ 420 w 463"/>
              <a:gd name="T3" fmla="*/ 2 h 445"/>
              <a:gd name="T4" fmla="*/ 435 w 463"/>
              <a:gd name="T5" fmla="*/ 10 h 445"/>
              <a:gd name="T6" fmla="*/ 447 w 463"/>
              <a:gd name="T7" fmla="*/ 21 h 445"/>
              <a:gd name="T8" fmla="*/ 456 w 463"/>
              <a:gd name="T9" fmla="*/ 34 h 445"/>
              <a:gd name="T10" fmla="*/ 461 w 463"/>
              <a:gd name="T11" fmla="*/ 50 h 445"/>
              <a:gd name="T12" fmla="*/ 463 w 463"/>
              <a:gd name="T13" fmla="*/ 66 h 445"/>
              <a:gd name="T14" fmla="*/ 460 w 463"/>
              <a:gd name="T15" fmla="*/ 82 h 445"/>
              <a:gd name="T16" fmla="*/ 453 w 463"/>
              <a:gd name="T17" fmla="*/ 97 h 445"/>
              <a:gd name="T18" fmla="*/ 443 w 463"/>
              <a:gd name="T19" fmla="*/ 110 h 445"/>
              <a:gd name="T20" fmla="*/ 101 w 463"/>
              <a:gd name="T21" fmla="*/ 430 h 445"/>
              <a:gd name="T22" fmla="*/ 89 w 463"/>
              <a:gd name="T23" fmla="*/ 438 h 445"/>
              <a:gd name="T24" fmla="*/ 75 w 463"/>
              <a:gd name="T25" fmla="*/ 444 h 445"/>
              <a:gd name="T26" fmla="*/ 61 w 463"/>
              <a:gd name="T27" fmla="*/ 445 h 445"/>
              <a:gd name="T28" fmla="*/ 44 w 463"/>
              <a:gd name="T29" fmla="*/ 443 h 445"/>
              <a:gd name="T30" fmla="*/ 29 w 463"/>
              <a:gd name="T31" fmla="*/ 436 h 445"/>
              <a:gd name="T32" fmla="*/ 16 w 463"/>
              <a:gd name="T33" fmla="*/ 424 h 445"/>
              <a:gd name="T34" fmla="*/ 6 w 463"/>
              <a:gd name="T35" fmla="*/ 411 h 445"/>
              <a:gd name="T36" fmla="*/ 1 w 463"/>
              <a:gd name="T37" fmla="*/ 395 h 445"/>
              <a:gd name="T38" fmla="*/ 0 w 463"/>
              <a:gd name="T39" fmla="*/ 379 h 445"/>
              <a:gd name="T40" fmla="*/ 3 w 463"/>
              <a:gd name="T41" fmla="*/ 363 h 445"/>
              <a:gd name="T42" fmla="*/ 9 w 463"/>
              <a:gd name="T43" fmla="*/ 349 h 445"/>
              <a:gd name="T44" fmla="*/ 20 w 463"/>
              <a:gd name="T45" fmla="*/ 335 h 445"/>
              <a:gd name="T46" fmla="*/ 361 w 463"/>
              <a:gd name="T47" fmla="*/ 16 h 445"/>
              <a:gd name="T48" fmla="*/ 375 w 463"/>
              <a:gd name="T49" fmla="*/ 6 h 445"/>
              <a:gd name="T50" fmla="*/ 389 w 463"/>
              <a:gd name="T51" fmla="*/ 1 h 445"/>
              <a:gd name="T52" fmla="*/ 405 w 463"/>
              <a:gd name="T53" fmla="*/ 0 h 4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463" h="445">
                <a:moveTo>
                  <a:pt x="405" y="0"/>
                </a:moveTo>
                <a:lnTo>
                  <a:pt x="420" y="2"/>
                </a:lnTo>
                <a:lnTo>
                  <a:pt x="435" y="10"/>
                </a:lnTo>
                <a:lnTo>
                  <a:pt x="447" y="21"/>
                </a:lnTo>
                <a:lnTo>
                  <a:pt x="456" y="34"/>
                </a:lnTo>
                <a:lnTo>
                  <a:pt x="461" y="50"/>
                </a:lnTo>
                <a:lnTo>
                  <a:pt x="463" y="66"/>
                </a:lnTo>
                <a:lnTo>
                  <a:pt x="460" y="82"/>
                </a:lnTo>
                <a:lnTo>
                  <a:pt x="453" y="97"/>
                </a:lnTo>
                <a:lnTo>
                  <a:pt x="443" y="110"/>
                </a:lnTo>
                <a:lnTo>
                  <a:pt x="101" y="430"/>
                </a:lnTo>
                <a:lnTo>
                  <a:pt x="89" y="438"/>
                </a:lnTo>
                <a:lnTo>
                  <a:pt x="75" y="444"/>
                </a:lnTo>
                <a:lnTo>
                  <a:pt x="61" y="445"/>
                </a:lnTo>
                <a:lnTo>
                  <a:pt x="44" y="443"/>
                </a:lnTo>
                <a:lnTo>
                  <a:pt x="29" y="436"/>
                </a:lnTo>
                <a:lnTo>
                  <a:pt x="16" y="424"/>
                </a:lnTo>
                <a:lnTo>
                  <a:pt x="6" y="411"/>
                </a:lnTo>
                <a:lnTo>
                  <a:pt x="1" y="395"/>
                </a:lnTo>
                <a:lnTo>
                  <a:pt x="0" y="379"/>
                </a:lnTo>
                <a:lnTo>
                  <a:pt x="3" y="363"/>
                </a:lnTo>
                <a:lnTo>
                  <a:pt x="9" y="349"/>
                </a:lnTo>
                <a:lnTo>
                  <a:pt x="20" y="335"/>
                </a:lnTo>
                <a:lnTo>
                  <a:pt x="361" y="16"/>
                </a:lnTo>
                <a:lnTo>
                  <a:pt x="375" y="6"/>
                </a:lnTo>
                <a:lnTo>
                  <a:pt x="389" y="1"/>
                </a:lnTo>
                <a:lnTo>
                  <a:pt x="405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9" name="Freeform 25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/>
          </xdr:cNvSpPr>
        </xdr:nvSpPr>
        <xdr:spPr bwMode="auto">
          <a:xfrm>
            <a:off x="7553325" y="5372100"/>
            <a:ext cx="123825" cy="209550"/>
          </a:xfrm>
          <a:custGeom>
            <a:avLst/>
            <a:gdLst>
              <a:gd name="T0" fmla="*/ 244 w 311"/>
              <a:gd name="T1" fmla="*/ 0 h 560"/>
              <a:gd name="T2" fmla="*/ 260 w 311"/>
              <a:gd name="T3" fmla="*/ 1 h 560"/>
              <a:gd name="T4" fmla="*/ 276 w 311"/>
              <a:gd name="T5" fmla="*/ 5 h 560"/>
              <a:gd name="T6" fmla="*/ 289 w 311"/>
              <a:gd name="T7" fmla="*/ 14 h 560"/>
              <a:gd name="T8" fmla="*/ 300 w 311"/>
              <a:gd name="T9" fmla="*/ 27 h 560"/>
              <a:gd name="T10" fmla="*/ 307 w 311"/>
              <a:gd name="T11" fmla="*/ 40 h 560"/>
              <a:gd name="T12" fmla="*/ 311 w 311"/>
              <a:gd name="T13" fmla="*/ 56 h 560"/>
              <a:gd name="T14" fmla="*/ 310 w 311"/>
              <a:gd name="T15" fmla="*/ 72 h 560"/>
              <a:gd name="T16" fmla="*/ 306 w 311"/>
              <a:gd name="T17" fmla="*/ 89 h 560"/>
              <a:gd name="T18" fmla="*/ 116 w 311"/>
              <a:gd name="T19" fmla="*/ 523 h 560"/>
              <a:gd name="T20" fmla="*/ 106 w 311"/>
              <a:gd name="T21" fmla="*/ 538 h 560"/>
              <a:gd name="T22" fmla="*/ 93 w 311"/>
              <a:gd name="T23" fmla="*/ 551 h 560"/>
              <a:gd name="T24" fmla="*/ 77 w 311"/>
              <a:gd name="T25" fmla="*/ 558 h 560"/>
              <a:gd name="T26" fmla="*/ 60 w 311"/>
              <a:gd name="T27" fmla="*/ 560 h 560"/>
              <a:gd name="T28" fmla="*/ 48 w 311"/>
              <a:gd name="T29" fmla="*/ 559 h 560"/>
              <a:gd name="T30" fmla="*/ 35 w 311"/>
              <a:gd name="T31" fmla="*/ 555 h 560"/>
              <a:gd name="T32" fmla="*/ 21 w 311"/>
              <a:gd name="T33" fmla="*/ 545 h 560"/>
              <a:gd name="T34" fmla="*/ 11 w 311"/>
              <a:gd name="T35" fmla="*/ 533 h 560"/>
              <a:gd name="T36" fmla="*/ 3 w 311"/>
              <a:gd name="T37" fmla="*/ 520 h 560"/>
              <a:gd name="T38" fmla="*/ 0 w 311"/>
              <a:gd name="T39" fmla="*/ 503 h 560"/>
              <a:gd name="T40" fmla="*/ 0 w 311"/>
              <a:gd name="T41" fmla="*/ 487 h 560"/>
              <a:gd name="T42" fmla="*/ 5 w 311"/>
              <a:gd name="T43" fmla="*/ 471 h 560"/>
              <a:gd name="T44" fmla="*/ 195 w 311"/>
              <a:gd name="T45" fmla="*/ 37 h 560"/>
              <a:gd name="T46" fmla="*/ 204 w 311"/>
              <a:gd name="T47" fmla="*/ 23 h 560"/>
              <a:gd name="T48" fmla="*/ 215 w 311"/>
              <a:gd name="T49" fmla="*/ 11 h 560"/>
              <a:gd name="T50" fmla="*/ 229 w 311"/>
              <a:gd name="T51" fmla="*/ 4 h 560"/>
              <a:gd name="T52" fmla="*/ 244 w 311"/>
              <a:gd name="T53" fmla="*/ 0 h 5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311" h="560">
                <a:moveTo>
                  <a:pt x="244" y="0"/>
                </a:moveTo>
                <a:lnTo>
                  <a:pt x="260" y="1"/>
                </a:lnTo>
                <a:lnTo>
                  <a:pt x="276" y="5"/>
                </a:lnTo>
                <a:lnTo>
                  <a:pt x="289" y="14"/>
                </a:lnTo>
                <a:lnTo>
                  <a:pt x="300" y="27"/>
                </a:lnTo>
                <a:lnTo>
                  <a:pt x="307" y="40"/>
                </a:lnTo>
                <a:lnTo>
                  <a:pt x="311" y="56"/>
                </a:lnTo>
                <a:lnTo>
                  <a:pt x="310" y="72"/>
                </a:lnTo>
                <a:lnTo>
                  <a:pt x="306" y="89"/>
                </a:lnTo>
                <a:lnTo>
                  <a:pt x="116" y="523"/>
                </a:lnTo>
                <a:lnTo>
                  <a:pt x="106" y="538"/>
                </a:lnTo>
                <a:lnTo>
                  <a:pt x="93" y="551"/>
                </a:lnTo>
                <a:lnTo>
                  <a:pt x="77" y="558"/>
                </a:lnTo>
                <a:lnTo>
                  <a:pt x="60" y="560"/>
                </a:lnTo>
                <a:lnTo>
                  <a:pt x="48" y="559"/>
                </a:lnTo>
                <a:lnTo>
                  <a:pt x="35" y="555"/>
                </a:lnTo>
                <a:lnTo>
                  <a:pt x="21" y="545"/>
                </a:lnTo>
                <a:lnTo>
                  <a:pt x="11" y="533"/>
                </a:lnTo>
                <a:lnTo>
                  <a:pt x="3" y="520"/>
                </a:lnTo>
                <a:lnTo>
                  <a:pt x="0" y="503"/>
                </a:lnTo>
                <a:lnTo>
                  <a:pt x="0" y="487"/>
                </a:lnTo>
                <a:lnTo>
                  <a:pt x="5" y="471"/>
                </a:lnTo>
                <a:lnTo>
                  <a:pt x="195" y="37"/>
                </a:lnTo>
                <a:lnTo>
                  <a:pt x="204" y="23"/>
                </a:lnTo>
                <a:lnTo>
                  <a:pt x="215" y="11"/>
                </a:lnTo>
                <a:lnTo>
                  <a:pt x="229" y="4"/>
                </a:lnTo>
                <a:lnTo>
                  <a:pt x="244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0" name="Freeform 26">
            <a:extLst>
              <a:ext uri="{FF2B5EF4-FFF2-40B4-BE49-F238E27FC236}">
                <a16:creationId xmlns:a16="http://schemas.microsoft.com/office/drawing/2014/main" id="{00000000-0008-0000-0000-00001A040000}"/>
              </a:ext>
            </a:extLst>
          </xdr:cNvPr>
          <xdr:cNvSpPr>
            <a:spLocks/>
          </xdr:cNvSpPr>
        </xdr:nvSpPr>
        <xdr:spPr bwMode="auto">
          <a:xfrm>
            <a:off x="7372350" y="5324475"/>
            <a:ext cx="47625" cy="219075"/>
          </a:xfrm>
          <a:custGeom>
            <a:avLst/>
            <a:gdLst>
              <a:gd name="T0" fmla="*/ 60 w 122"/>
              <a:gd name="T1" fmla="*/ 0 h 602"/>
              <a:gd name="T2" fmla="*/ 78 w 122"/>
              <a:gd name="T3" fmla="*/ 2 h 602"/>
              <a:gd name="T4" fmla="*/ 92 w 122"/>
              <a:gd name="T5" fmla="*/ 8 h 602"/>
              <a:gd name="T6" fmla="*/ 104 w 122"/>
              <a:gd name="T7" fmla="*/ 18 h 602"/>
              <a:gd name="T8" fmla="*/ 114 w 122"/>
              <a:gd name="T9" fmla="*/ 31 h 602"/>
              <a:gd name="T10" fmla="*/ 120 w 122"/>
              <a:gd name="T11" fmla="*/ 46 h 602"/>
              <a:gd name="T12" fmla="*/ 122 w 122"/>
              <a:gd name="T13" fmla="*/ 63 h 602"/>
              <a:gd name="T14" fmla="*/ 122 w 122"/>
              <a:gd name="T15" fmla="*/ 539 h 602"/>
              <a:gd name="T16" fmla="*/ 120 w 122"/>
              <a:gd name="T17" fmla="*/ 557 h 602"/>
              <a:gd name="T18" fmla="*/ 114 w 122"/>
              <a:gd name="T19" fmla="*/ 571 h 602"/>
              <a:gd name="T20" fmla="*/ 104 w 122"/>
              <a:gd name="T21" fmla="*/ 584 h 602"/>
              <a:gd name="T22" fmla="*/ 92 w 122"/>
              <a:gd name="T23" fmla="*/ 594 h 602"/>
              <a:gd name="T24" fmla="*/ 78 w 122"/>
              <a:gd name="T25" fmla="*/ 600 h 602"/>
              <a:gd name="T26" fmla="*/ 60 w 122"/>
              <a:gd name="T27" fmla="*/ 602 h 602"/>
              <a:gd name="T28" fmla="*/ 44 w 122"/>
              <a:gd name="T29" fmla="*/ 600 h 602"/>
              <a:gd name="T30" fmla="*/ 30 w 122"/>
              <a:gd name="T31" fmla="*/ 594 h 602"/>
              <a:gd name="T32" fmla="*/ 17 w 122"/>
              <a:gd name="T33" fmla="*/ 584 h 602"/>
              <a:gd name="T34" fmla="*/ 8 w 122"/>
              <a:gd name="T35" fmla="*/ 571 h 602"/>
              <a:gd name="T36" fmla="*/ 2 w 122"/>
              <a:gd name="T37" fmla="*/ 557 h 602"/>
              <a:gd name="T38" fmla="*/ 0 w 122"/>
              <a:gd name="T39" fmla="*/ 539 h 602"/>
              <a:gd name="T40" fmla="*/ 0 w 122"/>
              <a:gd name="T41" fmla="*/ 63 h 602"/>
              <a:gd name="T42" fmla="*/ 2 w 122"/>
              <a:gd name="T43" fmla="*/ 46 h 602"/>
              <a:gd name="T44" fmla="*/ 8 w 122"/>
              <a:gd name="T45" fmla="*/ 31 h 602"/>
              <a:gd name="T46" fmla="*/ 17 w 122"/>
              <a:gd name="T47" fmla="*/ 18 h 602"/>
              <a:gd name="T48" fmla="*/ 30 w 122"/>
              <a:gd name="T49" fmla="*/ 8 h 602"/>
              <a:gd name="T50" fmla="*/ 44 w 122"/>
              <a:gd name="T51" fmla="*/ 2 h 602"/>
              <a:gd name="T52" fmla="*/ 60 w 122"/>
              <a:gd name="T53" fmla="*/ 0 h 6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122" h="602">
                <a:moveTo>
                  <a:pt x="60" y="0"/>
                </a:moveTo>
                <a:lnTo>
                  <a:pt x="78" y="2"/>
                </a:lnTo>
                <a:lnTo>
                  <a:pt x="92" y="8"/>
                </a:lnTo>
                <a:lnTo>
                  <a:pt x="104" y="18"/>
                </a:lnTo>
                <a:lnTo>
                  <a:pt x="114" y="31"/>
                </a:lnTo>
                <a:lnTo>
                  <a:pt x="120" y="46"/>
                </a:lnTo>
                <a:lnTo>
                  <a:pt x="122" y="63"/>
                </a:lnTo>
                <a:lnTo>
                  <a:pt x="122" y="539"/>
                </a:lnTo>
                <a:lnTo>
                  <a:pt x="120" y="557"/>
                </a:lnTo>
                <a:lnTo>
                  <a:pt x="114" y="571"/>
                </a:lnTo>
                <a:lnTo>
                  <a:pt x="104" y="584"/>
                </a:lnTo>
                <a:lnTo>
                  <a:pt x="92" y="594"/>
                </a:lnTo>
                <a:lnTo>
                  <a:pt x="78" y="600"/>
                </a:lnTo>
                <a:lnTo>
                  <a:pt x="60" y="602"/>
                </a:lnTo>
                <a:lnTo>
                  <a:pt x="44" y="600"/>
                </a:lnTo>
                <a:lnTo>
                  <a:pt x="30" y="594"/>
                </a:lnTo>
                <a:lnTo>
                  <a:pt x="17" y="584"/>
                </a:lnTo>
                <a:lnTo>
                  <a:pt x="8" y="571"/>
                </a:lnTo>
                <a:lnTo>
                  <a:pt x="2" y="557"/>
                </a:lnTo>
                <a:lnTo>
                  <a:pt x="0" y="539"/>
                </a:lnTo>
                <a:lnTo>
                  <a:pt x="0" y="63"/>
                </a:lnTo>
                <a:lnTo>
                  <a:pt x="2" y="46"/>
                </a:lnTo>
                <a:lnTo>
                  <a:pt x="8" y="31"/>
                </a:lnTo>
                <a:lnTo>
                  <a:pt x="17" y="18"/>
                </a:lnTo>
                <a:lnTo>
                  <a:pt x="30" y="8"/>
                </a:lnTo>
                <a:lnTo>
                  <a:pt x="44" y="2"/>
                </a:lnTo>
                <a:lnTo>
                  <a:pt x="60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Gas" displayName="Gas" ref="B6:G28" totalsRowShown="0" headerRowDxfId="0" dataDxfId="7">
  <autoFilter ref="B6:G28" xr:uid="{00000000-0009-0000-0100-000002000000}"/>
  <tableColumns count="6">
    <tableColumn id="1" xr3:uid="{00000000-0010-0000-0000-000001000000}" name="DATE" dataDxfId="6"/>
    <tableColumn id="12" xr3:uid="{00000000-0010-0000-0000-00000C000000}" name="PREV ODOM" dataDxfId="5"/>
    <tableColumn id="2" xr3:uid="{00000000-0010-0000-0000-000002000000}" name="TRIP DETAIL" dataDxfId="4" dataCellStyle="Gallons"/>
    <tableColumn id="3" xr3:uid="{00000000-0010-0000-0000-000003000000}" name="ODOMETER" dataDxfId="3" dataCellStyle="Cost"/>
    <tableColumn id="4" xr3:uid="{00000000-0010-0000-0000-000004000000}" name="MILEAGE" dataDxfId="2">
      <calculatedColumnFormula>IFERROR((E7-C7),"")</calculatedColumnFormula>
    </tableColumn>
    <tableColumn id="9" xr3:uid="{00000000-0010-0000-0000-000009000000}" name="COMMENT" dataDxfId="1"/>
  </tableColumns>
  <tableStyleInfo name="Vehicle Log Book" showFirstColumn="0" showLastColumn="0" showRowStripes="1" showColumnStripes="0"/>
  <extLst>
    <ext xmlns:x14="http://schemas.microsoft.com/office/spreadsheetml/2009/9/main" uri="{504A1905-F514-4f6f-8877-14C23A59335A}">
      <x14:table altText="Gas Log " altTextSummary="List of gas expenses such as Previous Odomoter, Date, Gallons, total cost, current Odomoter, "/>
    </ext>
  </extLst>
</table>
</file>

<file path=xl/theme/theme1.xml><?xml version="1.0" encoding="utf-8"?>
<a:theme xmlns:a="http://schemas.openxmlformats.org/drawingml/2006/main" name="Office Theme">
  <a:themeElements>
    <a:clrScheme name="Vehicle Log Book">
      <a:dk1>
        <a:sysClr val="windowText" lastClr="000000"/>
      </a:dk1>
      <a:lt1>
        <a:sysClr val="window" lastClr="FFFFFF"/>
      </a:lt1>
      <a:dk2>
        <a:srgbClr val="252E2C"/>
      </a:dk2>
      <a:lt2>
        <a:srgbClr val="EBEBE7"/>
      </a:lt2>
      <a:accent1>
        <a:srgbClr val="F79E20"/>
      </a:accent1>
      <a:accent2>
        <a:srgbClr val="94B9AE"/>
      </a:accent2>
      <a:accent3>
        <a:srgbClr val="ECC942"/>
      </a:accent3>
      <a:accent4>
        <a:srgbClr val="68B57F"/>
      </a:accent4>
      <a:accent5>
        <a:srgbClr val="E37437"/>
      </a:accent5>
      <a:accent6>
        <a:srgbClr val="8A6870"/>
      </a:accent6>
      <a:hlink>
        <a:srgbClr val="94B9AE"/>
      </a:hlink>
      <a:folHlink>
        <a:srgbClr val="8A6870"/>
      </a:folHlink>
    </a:clrScheme>
    <a:fontScheme name="Vehicle Log Book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rdexceltemplates.com/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/>
  </sheetPr>
  <dimension ref="B1:H30"/>
  <sheetViews>
    <sheetView showGridLines="0" tabSelected="1" zoomScaleNormal="100" workbookViewId="0">
      <selection activeCell="K7" sqref="K7"/>
    </sheetView>
  </sheetViews>
  <sheetFormatPr defaultRowHeight="24" customHeight="1" x14ac:dyDescent="0.25"/>
  <cols>
    <col min="1" max="1" width="2.125" style="3" customWidth="1"/>
    <col min="2" max="2" width="15.375" style="3" customWidth="1"/>
    <col min="3" max="3" width="15.625" style="3" customWidth="1"/>
    <col min="4" max="4" width="41.5" style="3" customWidth="1"/>
    <col min="5" max="5" width="15.625" style="3" customWidth="1"/>
    <col min="6" max="6" width="11.125" style="3" customWidth="1"/>
    <col min="7" max="7" width="24.625" style="3" customWidth="1"/>
    <col min="8" max="8" width="4.875" style="3" customWidth="1"/>
    <col min="9" max="9" width="3.25" style="3" customWidth="1"/>
    <col min="10" max="16384" width="9" style="3"/>
  </cols>
  <sheetData>
    <row r="1" spans="2:8" ht="9" customHeight="1" x14ac:dyDescent="0.25"/>
    <row r="2" spans="2:8" ht="41.25" customHeight="1" x14ac:dyDescent="0.9">
      <c r="B2" s="2"/>
      <c r="C2" s="2"/>
      <c r="D2" s="2"/>
    </row>
    <row r="3" spans="2:8" ht="27" customHeight="1" x14ac:dyDescent="0.9">
      <c r="B3" s="2"/>
      <c r="C3" s="2"/>
      <c r="D3" s="2"/>
    </row>
    <row r="4" spans="2:8" ht="24.75" customHeight="1" thickBot="1" x14ac:dyDescent="0.3">
      <c r="B4" s="4"/>
      <c r="C4" s="4"/>
      <c r="D4" s="4"/>
      <c r="E4" s="4"/>
      <c r="F4" s="4"/>
      <c r="G4" s="4"/>
      <c r="H4" s="4"/>
    </row>
    <row r="5" spans="2:8" ht="24" customHeight="1" thickTop="1" x14ac:dyDescent="0.25">
      <c r="B5" s="16" t="s">
        <v>10</v>
      </c>
      <c r="C5" s="16"/>
      <c r="D5" s="16"/>
    </row>
    <row r="6" spans="2:8" ht="24" customHeight="1" x14ac:dyDescent="0.25">
      <c r="B6" s="5" t="s">
        <v>0</v>
      </c>
      <c r="C6" s="5" t="s">
        <v>1</v>
      </c>
      <c r="D6" s="5" t="s">
        <v>11</v>
      </c>
      <c r="E6" s="5" t="s">
        <v>6</v>
      </c>
      <c r="F6" s="5" t="s">
        <v>7</v>
      </c>
      <c r="G6" s="5" t="s">
        <v>8</v>
      </c>
    </row>
    <row r="7" spans="2:8" ht="24" customHeight="1" x14ac:dyDescent="0.25">
      <c r="B7" s="9">
        <v>42898</v>
      </c>
      <c r="C7" s="8">
        <v>78765</v>
      </c>
      <c r="D7" s="10"/>
      <c r="E7" s="11">
        <v>78943</v>
      </c>
      <c r="F7" s="12">
        <f t="shared" ref="F7:F26" si="0">IFERROR((E7-C7),"")</f>
        <v>178</v>
      </c>
      <c r="G7" s="13"/>
    </row>
    <row r="8" spans="2:8" ht="24" customHeight="1" x14ac:dyDescent="0.25">
      <c r="B8" s="14"/>
      <c r="C8" s="8"/>
      <c r="D8" s="10"/>
      <c r="E8" s="11"/>
      <c r="F8" s="12">
        <f t="shared" ref="F8:F11" si="1">IFERROR((E8-C8),"")</f>
        <v>0</v>
      </c>
      <c r="G8" s="15"/>
    </row>
    <row r="9" spans="2:8" ht="24" customHeight="1" x14ac:dyDescent="0.25">
      <c r="B9" s="14"/>
      <c r="C9" s="8"/>
      <c r="D9" s="10"/>
      <c r="E9" s="11"/>
      <c r="F9" s="12">
        <f t="shared" si="1"/>
        <v>0</v>
      </c>
      <c r="G9" s="15"/>
    </row>
    <row r="10" spans="2:8" ht="24" customHeight="1" x14ac:dyDescent="0.25">
      <c r="B10" s="14"/>
      <c r="C10" s="8"/>
      <c r="D10" s="10"/>
      <c r="E10" s="11"/>
      <c r="F10" s="12">
        <f t="shared" si="1"/>
        <v>0</v>
      </c>
      <c r="G10" s="15"/>
    </row>
    <row r="11" spans="2:8" ht="24" customHeight="1" x14ac:dyDescent="0.25">
      <c r="B11" s="14"/>
      <c r="C11" s="8"/>
      <c r="D11" s="10"/>
      <c r="E11" s="11"/>
      <c r="F11" s="12">
        <f t="shared" si="1"/>
        <v>0</v>
      </c>
      <c r="G11" s="15"/>
    </row>
    <row r="12" spans="2:8" ht="24" customHeight="1" x14ac:dyDescent="0.25">
      <c r="B12" s="14"/>
      <c r="C12" s="8"/>
      <c r="D12" s="10"/>
      <c r="E12" s="11"/>
      <c r="F12" s="12">
        <f t="shared" ref="F12:F15" si="2">IFERROR((E12-C12),"")</f>
        <v>0</v>
      </c>
      <c r="G12" s="15"/>
    </row>
    <row r="13" spans="2:8" ht="24" customHeight="1" x14ac:dyDescent="0.25">
      <c r="B13" s="14"/>
      <c r="C13" s="8"/>
      <c r="D13" s="10"/>
      <c r="E13" s="11"/>
      <c r="F13" s="12">
        <f t="shared" si="2"/>
        <v>0</v>
      </c>
      <c r="G13" s="15"/>
    </row>
    <row r="14" spans="2:8" ht="24" customHeight="1" x14ac:dyDescent="0.25">
      <c r="B14" s="14"/>
      <c r="C14" s="8"/>
      <c r="D14" s="10"/>
      <c r="E14" s="11"/>
      <c r="F14" s="12">
        <f t="shared" si="2"/>
        <v>0</v>
      </c>
      <c r="G14" s="15"/>
    </row>
    <row r="15" spans="2:8" ht="24" customHeight="1" x14ac:dyDescent="0.25">
      <c r="B15" s="14"/>
      <c r="C15" s="8"/>
      <c r="D15" s="10"/>
      <c r="E15" s="11"/>
      <c r="F15" s="12">
        <f t="shared" si="2"/>
        <v>0</v>
      </c>
      <c r="G15" s="15"/>
    </row>
    <row r="16" spans="2:8" ht="24" customHeight="1" x14ac:dyDescent="0.25">
      <c r="B16" s="14"/>
      <c r="C16" s="8"/>
      <c r="D16" s="10"/>
      <c r="E16" s="11"/>
      <c r="F16" s="12">
        <f t="shared" ref="F16:F19" si="3">IFERROR((E16-C16),"")</f>
        <v>0</v>
      </c>
      <c r="G16" s="15"/>
    </row>
    <row r="17" spans="2:7" ht="24" customHeight="1" x14ac:dyDescent="0.25">
      <c r="B17" s="14"/>
      <c r="C17" s="8"/>
      <c r="D17" s="10"/>
      <c r="E17" s="11"/>
      <c r="F17" s="12">
        <f t="shared" si="3"/>
        <v>0</v>
      </c>
      <c r="G17" s="15"/>
    </row>
    <row r="18" spans="2:7" ht="24" customHeight="1" x14ac:dyDescent="0.25">
      <c r="B18" s="14"/>
      <c r="C18" s="8"/>
      <c r="D18" s="10"/>
      <c r="E18" s="11"/>
      <c r="F18" s="12">
        <f t="shared" si="3"/>
        <v>0</v>
      </c>
      <c r="G18" s="15"/>
    </row>
    <row r="19" spans="2:7" ht="24" customHeight="1" x14ac:dyDescent="0.25">
      <c r="B19" s="14"/>
      <c r="C19" s="8"/>
      <c r="D19" s="10"/>
      <c r="E19" s="11"/>
      <c r="F19" s="12">
        <f t="shared" si="3"/>
        <v>0</v>
      </c>
      <c r="G19" s="15"/>
    </row>
    <row r="20" spans="2:7" ht="24" customHeight="1" x14ac:dyDescent="0.25">
      <c r="B20" s="14"/>
      <c r="C20" s="8"/>
      <c r="D20" s="10"/>
      <c r="E20" s="11"/>
      <c r="F20" s="12">
        <f>IFERROR((E20-C20),"")</f>
        <v>0</v>
      </c>
      <c r="G20" s="15"/>
    </row>
    <row r="21" spans="2:7" ht="24" customHeight="1" x14ac:dyDescent="0.25">
      <c r="B21" s="14"/>
      <c r="C21" s="8"/>
      <c r="D21" s="10"/>
      <c r="E21" s="11"/>
      <c r="F21" s="12">
        <f t="shared" ref="F21:F22" si="4">IFERROR((E21-C21),"")</f>
        <v>0</v>
      </c>
      <c r="G21" s="15"/>
    </row>
    <row r="22" spans="2:7" ht="24" customHeight="1" x14ac:dyDescent="0.25">
      <c r="B22" s="14"/>
      <c r="C22" s="8"/>
      <c r="D22" s="10"/>
      <c r="E22" s="11"/>
      <c r="F22" s="12">
        <f t="shared" si="4"/>
        <v>0</v>
      </c>
      <c r="G22" s="15"/>
    </row>
    <row r="23" spans="2:7" ht="24" customHeight="1" x14ac:dyDescent="0.25">
      <c r="B23" s="9"/>
      <c r="C23" s="8"/>
      <c r="D23" s="10"/>
      <c r="E23" s="11"/>
      <c r="F23" s="12">
        <f t="shared" si="0"/>
        <v>0</v>
      </c>
      <c r="G23" s="13"/>
    </row>
    <row r="24" spans="2:7" ht="24" customHeight="1" x14ac:dyDescent="0.25">
      <c r="B24" s="14"/>
      <c r="C24" s="8"/>
      <c r="D24" s="10"/>
      <c r="E24" s="11"/>
      <c r="F24" s="12">
        <f>IFERROR((E24-C24),"")</f>
        <v>0</v>
      </c>
      <c r="G24" s="15"/>
    </row>
    <row r="25" spans="2:7" ht="24" customHeight="1" x14ac:dyDescent="0.25">
      <c r="B25" s="14"/>
      <c r="C25" s="8"/>
      <c r="D25" s="10"/>
      <c r="E25" s="11"/>
      <c r="F25" s="12">
        <f>IFERROR((E25-C25),"")</f>
        <v>0</v>
      </c>
      <c r="G25" s="15"/>
    </row>
    <row r="26" spans="2:7" ht="24" customHeight="1" x14ac:dyDescent="0.25">
      <c r="B26" s="9"/>
      <c r="C26" s="8"/>
      <c r="D26" s="10"/>
      <c r="E26" s="11"/>
      <c r="F26" s="12">
        <f t="shared" si="0"/>
        <v>0</v>
      </c>
      <c r="G26" s="13"/>
    </row>
    <row r="27" spans="2:7" ht="24" customHeight="1" x14ac:dyDescent="0.25">
      <c r="B27" s="14"/>
      <c r="C27" s="8"/>
      <c r="D27" s="10"/>
      <c r="E27" s="11"/>
      <c r="F27" s="12"/>
      <c r="G27" s="15"/>
    </row>
    <row r="28" spans="2:7" ht="24" customHeight="1" x14ac:dyDescent="0.25">
      <c r="B28" s="7" t="s">
        <v>9</v>
      </c>
      <c r="C28"/>
      <c r="D28"/>
      <c r="E28"/>
      <c r="F28"/>
      <c r="G28"/>
    </row>
    <row r="30" spans="2:7" ht="24" customHeight="1" x14ac:dyDescent="0.25">
      <c r="E30" s="6"/>
    </row>
  </sheetData>
  <mergeCells count="1">
    <mergeCell ref="B5:D5"/>
  </mergeCells>
  <hyperlinks>
    <hyperlink ref="B28" r:id="rId1" xr:uid="{00000000-0004-0000-0000-000000000000}"/>
  </hyperlinks>
  <printOptions horizontalCentered="1"/>
  <pageMargins left="0.25" right="0.25" top="0.75" bottom="0.75" header="0.3" footer="0.3"/>
  <pageSetup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workbookViewId="0"/>
  </sheetViews>
  <sheetFormatPr defaultRowHeight="15.75" x14ac:dyDescent="0.25"/>
  <cols>
    <col min="3" max="3" width="24.375" customWidth="1"/>
  </cols>
  <sheetData>
    <row r="1" spans="1:3" x14ac:dyDescent="0.25">
      <c r="A1" t="s">
        <v>5</v>
      </c>
    </row>
    <row r="4" spans="1:3" x14ac:dyDescent="0.25">
      <c r="B4" t="s">
        <v>2</v>
      </c>
      <c r="C4" s="1">
        <f>SUM(Gas[ODOMETER])</f>
        <v>78943</v>
      </c>
    </row>
    <row r="5" spans="1:3" x14ac:dyDescent="0.25">
      <c r="B5" t="s">
        <v>3</v>
      </c>
      <c r="C5" s="1" t="e">
        <f>SUM(#REF!)</f>
        <v>#REF!</v>
      </c>
    </row>
    <row r="6" spans="1:3" x14ac:dyDescent="0.25">
      <c r="B6" t="s">
        <v>4</v>
      </c>
      <c r="C6" s="1" t="e">
        <f>SUM(#REF!)</f>
        <v>#REF!</v>
      </c>
    </row>
  </sheetData>
  <pageMargins left="0.7" right="0.7" top="0.75" bottom="0.75" header="0.3" footer="0.3"/>
  <pageSetup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D775420-FCDD-46F4-B0C0-6330E97E6C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Vehicle Mileage Log</vt:lpstr>
      <vt:lpstr>calculations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2018-08-07T12:32:53Z</cp:lastPrinted>
  <dcterms:created xsi:type="dcterms:W3CDTF">2017-07-25T13:57:05Z</dcterms:created>
  <dcterms:modified xsi:type="dcterms:W3CDTF">2018-08-07T12:33:09Z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TC040142129991</vt:lpwstr>
  </property>
</Properties>
</file>