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Hourly Paycheck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E18" i="1" s="1"/>
  <c r="E26" i="1" s="1"/>
  <c r="C18" i="1"/>
  <c r="C17" i="1"/>
  <c r="E17" i="1"/>
  <c r="E25" i="1" s="1"/>
  <c r="E19" i="1"/>
  <c r="C20" i="1"/>
  <c r="E20" i="1" l="1"/>
  <c r="E27" i="1" s="1"/>
  <c r="C32" i="1" l="1"/>
  <c r="E28" i="1" l="1"/>
  <c r="E29" i="1" s="1"/>
</calcChain>
</file>

<file path=xl/sharedStrings.xml><?xml version="1.0" encoding="utf-8"?>
<sst xmlns="http://schemas.openxmlformats.org/spreadsheetml/2006/main" count="45" uniqueCount="44">
  <si>
    <t>Hourly Paycheck Calculator</t>
  </si>
  <si>
    <t>Employee Information:</t>
  </si>
  <si>
    <t>Hourly Wage and Work Hours:</t>
  </si>
  <si>
    <t>Pay Calculation:</t>
  </si>
  <si>
    <t>Description</t>
  </si>
  <si>
    <t>Hours Worked</t>
  </si>
  <si>
    <t>Rate ($)</t>
  </si>
  <si>
    <t>Total Amount ($)</t>
  </si>
  <si>
    <t>Regular Pay</t>
  </si>
  <si>
    <t>Overtime Pay</t>
  </si>
  <si>
    <t>Bonus (if applicable)</t>
  </si>
  <si>
    <t>Gross Pay:</t>
  </si>
  <si>
    <t>Deductions:</t>
  </si>
  <si>
    <t>Deduction Type</t>
  </si>
  <si>
    <t>Amount ($)</t>
  </si>
  <si>
    <t>Federal Tax</t>
  </si>
  <si>
    <t>State Tax (if applicable)</t>
  </si>
  <si>
    <t>Social Security</t>
  </si>
  <si>
    <t>Medicare</t>
  </si>
  <si>
    <t>Health Insurance</t>
  </si>
  <si>
    <t>Retirement Contribution</t>
  </si>
  <si>
    <t>Other Deductions (e.g., loan, garnishments)</t>
  </si>
  <si>
    <t>Total Deductions:</t>
  </si>
  <si>
    <t>Additional Information:</t>
  </si>
  <si>
    <t>Overtime Rate Calculation:</t>
  </si>
  <si>
    <t>(Hourly Rate x 1.5) for standard overtime, or</t>
  </si>
  <si>
    <t>(Hourly Rate x 2) for double-time (if applicable).</t>
  </si>
  <si>
    <r>
      <t>Bonuses:</t>
    </r>
    <r>
      <rPr>
        <sz val="11"/>
        <color theme="1"/>
        <rFont val="Calibri"/>
        <family val="2"/>
        <scheme val="minor"/>
      </rPr>
      <t xml:space="preserve"> Any additional earnings or bonuses should be added separately.</t>
    </r>
  </si>
  <si>
    <t>Pay Summary:</t>
  </si>
  <si>
    <t>Pay Type</t>
  </si>
  <si>
    <t>Total Regular Pay</t>
  </si>
  <si>
    <t>Total Overtime Pay</t>
  </si>
  <si>
    <t>Total Gross Pay</t>
  </si>
  <si>
    <t>Total Deductions</t>
  </si>
  <si>
    <t>Net Pay</t>
  </si>
  <si>
    <t>From __________ to ___________</t>
  </si>
  <si>
    <r>
      <t>Hourly Rate:</t>
    </r>
    <r>
      <rPr>
        <sz val="11"/>
        <color theme="1"/>
        <rFont val="Calibri"/>
        <family val="2"/>
        <scheme val="minor"/>
      </rPr>
      <t xml:space="preserve"> </t>
    </r>
  </si>
  <si>
    <t>Regular Hours Worked:</t>
  </si>
  <si>
    <t>Overtime Hours Worked:</t>
  </si>
  <si>
    <t>Overtime Rate:</t>
  </si>
  <si>
    <t xml:space="preserve">Employee Name: </t>
  </si>
  <si>
    <t xml:space="preserve">Department: </t>
  </si>
  <si>
    <t xml:space="preserve">Employee ID: </t>
  </si>
  <si>
    <t xml:space="preserve">Pay Period: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</si>
</sst>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70" fontId="0" fillId="0" borderId="0" xfId="0" applyNumberFormat="1" applyAlignment="1">
      <alignment vertical="center" wrapText="1"/>
    </xf>
    <xf numFmtId="170" fontId="2" fillId="0" borderId="0" xfId="0" applyNumberFormat="1" applyFont="1" applyAlignment="1">
      <alignment vertical="center" wrapText="1"/>
    </xf>
    <xf numFmtId="0" fontId="0" fillId="2" borderId="0" xfId="0" applyFont="1" applyFill="1"/>
    <xf numFmtId="170" fontId="0" fillId="2" borderId="0" xfId="1" applyNumberFormat="1" applyFont="1" applyFill="1" applyAlignment="1">
      <alignment horizontal="left" vertical="center"/>
    </xf>
    <xf numFmtId="2" fontId="0" fillId="2" borderId="0" xfId="0" applyNumberFormat="1" applyFill="1" applyAlignment="1">
      <alignment horizontal="left" vertical="center"/>
    </xf>
    <xf numFmtId="170" fontId="0" fillId="2" borderId="0" xfId="0" applyNumberFormat="1" applyFill="1" applyAlignment="1">
      <alignment horizontal="left" vertical="center"/>
    </xf>
    <xf numFmtId="2" fontId="0" fillId="0" borderId="0" xfId="0" applyNumberFormat="1" applyAlignment="1">
      <alignment horizontal="left" vertical="center" wrapText="1"/>
    </xf>
    <xf numFmtId="170" fontId="6" fillId="0" borderId="0" xfId="0" applyNumberFormat="1" applyFont="1" applyAlignment="1">
      <alignment vertical="center" wrapText="1"/>
    </xf>
    <xf numFmtId="170" fontId="6" fillId="0" borderId="0" xfId="0" applyNumberFormat="1" applyFont="1" applyAlignment="1">
      <alignment horizontal="left" vertical="center"/>
    </xf>
  </cellXfs>
  <cellStyles count="2">
    <cellStyle name="Currency" xfId="1" builtinId="4"/>
    <cellStyle name="Normal" xfId="0" builtinId="0"/>
  </cellStyles>
  <dxfs count="14">
    <dxf>
      <numFmt numFmtId="0" formatCode="General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70" formatCode="&quot;$&quot;#,##0.00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E20" totalsRowShown="0" headerRowDxfId="12" dataDxfId="13">
  <autoFilter ref="B16:E20"/>
  <tableColumns count="4">
    <tableColumn id="1" name="Description" dataDxfId="11"/>
    <tableColumn id="2" name="Hours Worked" dataDxfId="10"/>
    <tableColumn id="3" name="Rate ($)" dataDxfId="9"/>
    <tableColumn id="4" name="Total Amount ($)" dataDxfId="8">
      <calculatedColumnFormula>IF(D17&gt;0,D17*C17,"")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C32" totalsRowShown="0" headerRowDxfId="6" dataDxfId="7">
  <autoFilter ref="B24:C32"/>
  <tableColumns count="2">
    <tableColumn id="1" name="Deduction Type" dataDxfId="1"/>
    <tableColumn id="2" name="Amount ($)" dataDxfId="0">
      <calculatedColumnFormula>SUM(C18:C24)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D24:E29" totalsRowShown="0" headerRowDxfId="3" dataDxfId="4">
  <autoFilter ref="D24:E29"/>
  <tableColumns count="2">
    <tableColumn id="1" name="Pay Type" dataDxfId="5"/>
    <tableColumn id="2" name="Amount ($)" dataDxfId="2">
      <calculatedColumnFormula>E17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7"/>
  <sheetViews>
    <sheetView showGridLines="0" tabSelected="1" workbookViewId="0">
      <selection activeCell="H23" sqref="H23"/>
    </sheetView>
  </sheetViews>
  <sheetFormatPr defaultRowHeight="15" x14ac:dyDescent="0.25"/>
  <cols>
    <col min="1" max="1" width="5.28515625" customWidth="1"/>
    <col min="2" max="2" width="23.5703125" customWidth="1"/>
    <col min="3" max="3" width="29.7109375" customWidth="1"/>
    <col min="4" max="4" width="24.140625" customWidth="1"/>
    <col min="5" max="5" width="31.42578125" customWidth="1"/>
  </cols>
  <sheetData>
    <row r="1" spans="2:5" ht="9" customHeight="1" x14ac:dyDescent="0.25"/>
    <row r="2" spans="2:5" ht="30" x14ac:dyDescent="0.25">
      <c r="B2" s="9" t="s">
        <v>0</v>
      </c>
    </row>
    <row r="3" spans="2:5" ht="9.9499999999999993" customHeight="1" x14ac:dyDescent="0.25"/>
    <row r="4" spans="2:5" ht="15.75" x14ac:dyDescent="0.25">
      <c r="B4" s="3" t="s">
        <v>1</v>
      </c>
    </row>
    <row r="5" spans="2:5" ht="9.9499999999999993" customHeight="1" x14ac:dyDescent="0.25">
      <c r="B5" s="4"/>
    </row>
    <row r="6" spans="2:5" s="5" customFormat="1" ht="21.95" customHeight="1" x14ac:dyDescent="0.25">
      <c r="B6" s="11" t="s">
        <v>40</v>
      </c>
      <c r="C6" s="18"/>
      <c r="D6" s="11" t="s">
        <v>41</v>
      </c>
      <c r="E6" s="18"/>
    </row>
    <row r="7" spans="2:5" s="5" customFormat="1" ht="21.95" customHeight="1" x14ac:dyDescent="0.25">
      <c r="B7" s="11" t="s">
        <v>42</v>
      </c>
      <c r="C7" s="18"/>
      <c r="D7" s="11" t="s">
        <v>43</v>
      </c>
      <c r="E7" s="18" t="s">
        <v>35</v>
      </c>
    </row>
    <row r="8" spans="2:5" ht="9.9499999999999993" customHeight="1" x14ac:dyDescent="0.25"/>
    <row r="9" spans="2:5" ht="18" x14ac:dyDescent="0.25">
      <c r="B9" s="2" t="s">
        <v>2</v>
      </c>
    </row>
    <row r="10" spans="2:5" x14ac:dyDescent="0.25">
      <c r="B10" s="4"/>
    </row>
    <row r="11" spans="2:5" ht="21.95" customHeight="1" x14ac:dyDescent="0.25">
      <c r="B11" s="11" t="s">
        <v>36</v>
      </c>
      <c r="C11" s="19">
        <v>24</v>
      </c>
      <c r="D11" s="11" t="s">
        <v>38</v>
      </c>
      <c r="E11" s="20">
        <v>4.5</v>
      </c>
    </row>
    <row r="12" spans="2:5" ht="21.95" customHeight="1" x14ac:dyDescent="0.25">
      <c r="B12" s="11" t="s">
        <v>37</v>
      </c>
      <c r="C12" s="20">
        <v>8</v>
      </c>
      <c r="D12" s="11" t="s">
        <v>39</v>
      </c>
      <c r="E12" s="21">
        <v>24</v>
      </c>
    </row>
    <row r="13" spans="2:5" ht="9.9499999999999993" customHeight="1" x14ac:dyDescent="0.25"/>
    <row r="14" spans="2:5" ht="18" x14ac:dyDescent="0.25">
      <c r="B14" s="2" t="s">
        <v>3</v>
      </c>
    </row>
    <row r="15" spans="2:5" ht="9.9499999999999993" customHeight="1" x14ac:dyDescent="0.25"/>
    <row r="16" spans="2:5" ht="30" customHeight="1" x14ac:dyDescent="0.25">
      <c r="B16" s="6" t="s">
        <v>4</v>
      </c>
      <c r="C16" s="6" t="s">
        <v>5</v>
      </c>
      <c r="D16" s="6" t="s">
        <v>6</v>
      </c>
      <c r="E16" s="6" t="s">
        <v>7</v>
      </c>
    </row>
    <row r="17" spans="2:5" ht="30" customHeight="1" x14ac:dyDescent="0.25">
      <c r="B17" s="7" t="s">
        <v>8</v>
      </c>
      <c r="C17" s="22">
        <f>C12</f>
        <v>8</v>
      </c>
      <c r="D17" s="13">
        <v>10</v>
      </c>
      <c r="E17" s="13">
        <f t="shared" ref="E17:E19" si="0">IF(D17&gt;0,D17*C17,"")</f>
        <v>80</v>
      </c>
    </row>
    <row r="18" spans="2:5" ht="30" customHeight="1" x14ac:dyDescent="0.25">
      <c r="B18" s="7" t="s">
        <v>9</v>
      </c>
      <c r="C18" s="22">
        <f>E11</f>
        <v>4.5</v>
      </c>
      <c r="D18" s="13">
        <f>E12</f>
        <v>24</v>
      </c>
      <c r="E18" s="13">
        <f t="shared" si="0"/>
        <v>108</v>
      </c>
    </row>
    <row r="19" spans="2:5" ht="30" customHeight="1" x14ac:dyDescent="0.25">
      <c r="B19" s="7" t="s">
        <v>10</v>
      </c>
      <c r="C19" s="12">
        <v>2</v>
      </c>
      <c r="D19" s="13">
        <v>50</v>
      </c>
      <c r="E19" s="13">
        <f t="shared" si="0"/>
        <v>100</v>
      </c>
    </row>
    <row r="20" spans="2:5" ht="30" customHeight="1" x14ac:dyDescent="0.25">
      <c r="B20" s="3" t="s">
        <v>11</v>
      </c>
      <c r="C20" s="15">
        <f>SUM(C17:C19)</f>
        <v>14.5</v>
      </c>
      <c r="D20" s="14"/>
      <c r="E20" s="14">
        <f>SUM(E17:E19)</f>
        <v>288</v>
      </c>
    </row>
    <row r="21" spans="2:5" ht="9.9499999999999993" customHeight="1" x14ac:dyDescent="0.25"/>
    <row r="22" spans="2:5" ht="18" x14ac:dyDescent="0.25">
      <c r="B22" s="2" t="s">
        <v>12</v>
      </c>
      <c r="D22" s="2" t="s">
        <v>28</v>
      </c>
    </row>
    <row r="23" spans="2:5" ht="9.9499999999999993" customHeight="1" x14ac:dyDescent="0.25"/>
    <row r="24" spans="2:5" ht="30" customHeight="1" x14ac:dyDescent="0.25">
      <c r="B24" s="6" t="s">
        <v>13</v>
      </c>
      <c r="C24" s="6" t="s">
        <v>14</v>
      </c>
      <c r="D24" s="6" t="s">
        <v>29</v>
      </c>
      <c r="E24" s="6" t="s">
        <v>14</v>
      </c>
    </row>
    <row r="25" spans="2:5" ht="30" customHeight="1" x14ac:dyDescent="0.25">
      <c r="B25" s="7" t="s">
        <v>15</v>
      </c>
      <c r="C25" s="13">
        <v>10</v>
      </c>
      <c r="D25" s="7" t="s">
        <v>30</v>
      </c>
      <c r="E25" s="16">
        <f>E17</f>
        <v>80</v>
      </c>
    </row>
    <row r="26" spans="2:5" ht="30" customHeight="1" x14ac:dyDescent="0.25">
      <c r="B26" s="7" t="s">
        <v>16</v>
      </c>
      <c r="C26" s="13">
        <v>20</v>
      </c>
      <c r="D26" s="7" t="s">
        <v>31</v>
      </c>
      <c r="E26" s="16">
        <f>E18</f>
        <v>108</v>
      </c>
    </row>
    <row r="27" spans="2:5" ht="30" customHeight="1" x14ac:dyDescent="0.25">
      <c r="B27" s="7" t="s">
        <v>17</v>
      </c>
      <c r="C27" s="13">
        <v>15</v>
      </c>
      <c r="D27" s="7" t="s">
        <v>32</v>
      </c>
      <c r="E27" s="16">
        <f>E20</f>
        <v>288</v>
      </c>
    </row>
    <row r="28" spans="2:5" ht="30" customHeight="1" x14ac:dyDescent="0.25">
      <c r="B28" s="7" t="s">
        <v>18</v>
      </c>
      <c r="C28" s="13">
        <v>10</v>
      </c>
      <c r="D28" s="7" t="s">
        <v>33</v>
      </c>
      <c r="E28" s="23">
        <f>C32</f>
        <v>100</v>
      </c>
    </row>
    <row r="29" spans="2:5" ht="30" customHeight="1" x14ac:dyDescent="0.25">
      <c r="B29" s="7" t="s">
        <v>19</v>
      </c>
      <c r="C29" s="13">
        <v>10</v>
      </c>
      <c r="D29" s="8" t="s">
        <v>34</v>
      </c>
      <c r="E29" s="17">
        <f>E27-E28</f>
        <v>188</v>
      </c>
    </row>
    <row r="30" spans="2:5" ht="30" customHeight="1" x14ac:dyDescent="0.25">
      <c r="B30" s="7" t="s">
        <v>20</v>
      </c>
      <c r="C30" s="13">
        <v>15</v>
      </c>
    </row>
    <row r="31" spans="2:5" ht="30" customHeight="1" x14ac:dyDescent="0.25">
      <c r="B31" s="7" t="s">
        <v>21</v>
      </c>
      <c r="C31" s="13">
        <v>20</v>
      </c>
    </row>
    <row r="32" spans="2:5" ht="30" customHeight="1" x14ac:dyDescent="0.25">
      <c r="B32" s="3" t="s">
        <v>22</v>
      </c>
      <c r="C32" s="24">
        <f t="shared" ref="C32" si="1">SUM(C25:C31)</f>
        <v>100</v>
      </c>
    </row>
    <row r="33" spans="2:2" ht="5.25" customHeight="1" x14ac:dyDescent="0.25"/>
    <row r="34" spans="2:2" ht="18" x14ac:dyDescent="0.25">
      <c r="B34" s="2" t="s">
        <v>23</v>
      </c>
    </row>
    <row r="35" spans="2:2" x14ac:dyDescent="0.25">
      <c r="B35" s="10" t="s">
        <v>24</v>
      </c>
    </row>
    <row r="36" spans="2:2" x14ac:dyDescent="0.25">
      <c r="B36" s="1" t="s">
        <v>25</v>
      </c>
    </row>
    <row r="37" spans="2:2" x14ac:dyDescent="0.25">
      <c r="B37" s="1" t="s">
        <v>26</v>
      </c>
    </row>
    <row r="38" spans="2:2" x14ac:dyDescent="0.25">
      <c r="B38" s="10" t="s">
        <v>27</v>
      </c>
    </row>
    <row r="42" spans="2:2" ht="30" customHeight="1" x14ac:dyDescent="0.25"/>
    <row r="43" spans="2:2" ht="30" customHeight="1" x14ac:dyDescent="0.25"/>
    <row r="44" spans="2:2" ht="30" customHeight="1" x14ac:dyDescent="0.25"/>
    <row r="45" spans="2:2" ht="30" customHeight="1" x14ac:dyDescent="0.25"/>
    <row r="46" spans="2:2" ht="30" customHeight="1" x14ac:dyDescent="0.25"/>
    <row r="47" spans="2:2" ht="30" customHeight="1" x14ac:dyDescent="0.25"/>
  </sheetData>
  <pageMargins left="0.25" right="0.25" top="0.75" bottom="0.75" header="0.3" footer="0.3"/>
  <pageSetup scale="89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Hourly Paycheck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2024-09-09T16:04:01Z</cp:lastPrinted>
  <dcterms:created xsi:type="dcterms:W3CDTF">2024-09-09T15:35:19Z</dcterms:created>
  <dcterms:modified xsi:type="dcterms:W3CDTF">2024-09-09T16:06:23Z</dcterms:modified>
</cp:coreProperties>
</file>