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01-01-25\"/>
    </mc:Choice>
  </mc:AlternateContent>
  <bookViews>
    <workbookView xWindow="0" yWindow="0" windowWidth="25125" windowHeight="12300"/>
  </bookViews>
  <sheets>
    <sheet name="Rent Receip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2" i="1" l="1"/>
  <c r="E21" i="1"/>
  <c r="F12" i="1"/>
  <c r="F10" i="1"/>
  <c r="F4" i="1"/>
  <c r="E19" i="1"/>
  <c r="E20" i="1"/>
  <c r="E18" i="1"/>
  <c r="D24" i="1"/>
  <c r="E24" i="1" l="1"/>
</calcChain>
</file>

<file path=xl/sharedStrings.xml><?xml version="1.0" encoding="utf-8"?>
<sst xmlns="http://schemas.openxmlformats.org/spreadsheetml/2006/main" count="34" uniqueCount="33">
  <si>
    <t>Shared Accommodation Rent Receipt</t>
  </si>
  <si>
    <t>Receipt Number</t>
  </si>
  <si>
    <t>SAR-2025-001</t>
  </si>
  <si>
    <t>Landlord/Manager Name</t>
  </si>
  <si>
    <t>John Smith</t>
  </si>
  <si>
    <t>Jane Doe</t>
  </si>
  <si>
    <t>Address of Accommodation</t>
  </si>
  <si>
    <t>123 Shared Living Complex, Apt #4B, City Name</t>
  </si>
  <si>
    <t>Share of Rent</t>
  </si>
  <si>
    <t>1/3 (shared by 3 tenants)</t>
  </si>
  <si>
    <t>Payment Method</t>
  </si>
  <si>
    <t>Bank Transfer</t>
  </si>
  <si>
    <t>Item No.</t>
  </si>
  <si>
    <t>Description</t>
  </si>
  <si>
    <t>Amount (Total)</t>
  </si>
  <si>
    <t>Tenant’s Share</t>
  </si>
  <si>
    <t>Notes</t>
  </si>
  <si>
    <t>Rent</t>
  </si>
  <si>
    <t>Rent shared equally among 3 tenants</t>
  </si>
  <si>
    <t>Utilities (Electricity)</t>
  </si>
  <si>
    <t>Equal share of utility costs</t>
  </si>
  <si>
    <t>Utilities (Water)</t>
  </si>
  <si>
    <t>Total</t>
  </si>
  <si>
    <t>Total amount paid by tenant</t>
  </si>
  <si>
    <t>Signature Section</t>
  </si>
  <si>
    <t>Landlord/Manager Signature</t>
  </si>
  <si>
    <t>Tenant Signature</t>
  </si>
  <si>
    <t>Rent Breakdown</t>
  </si>
  <si>
    <t xml:space="preserve">          Date</t>
  </si>
  <si>
    <t xml:space="preserve">          Tenant Name</t>
  </si>
  <si>
    <t xml:space="preserve">          Monthly Rent</t>
  </si>
  <si>
    <t xml:space="preserve">          Tenant’s Portion</t>
  </si>
  <si>
    <t xml:space="preserve">          Payment 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</si>
</sst>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8" formatCode="&quot;$&quot;#,##0.00_);[Red]\(&quot;$&quot;#,##0.00\)"/>
    <numFmt numFmtId="170" formatCode="&quot;$&quot;#,##0.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Lato"/>
      <family val="2"/>
    </font>
    <font>
      <b/>
      <sz val="21"/>
      <color theme="1"/>
      <name val="Lato"/>
      <family val="2"/>
    </font>
    <font>
      <b/>
      <sz val="11"/>
      <color theme="1"/>
      <name val="Lato"/>
      <family val="2"/>
    </font>
    <font>
      <b/>
      <sz val="13.5"/>
      <color theme="1"/>
      <name val="Lato"/>
      <family val="2"/>
    </font>
    <font>
      <sz val="10"/>
      <color theme="1"/>
      <name val="Lato"/>
      <family val="2"/>
    </font>
    <font>
      <b/>
      <sz val="10"/>
      <color theme="1"/>
      <name val="Lato"/>
      <family val="2"/>
    </font>
  </fonts>
  <fills count="3">
    <fill>
      <patternFill patternType="none"/>
    </fill>
    <fill>
      <patternFill patternType="gray125"/>
    </fill>
    <fill>
      <patternFill patternType="solid">
        <fgColor theme="7" tint="-0.249977111117893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theme="2" tint="-0.499984740745262"/>
      </bottom>
      <diagonal/>
    </border>
    <border>
      <left/>
      <right/>
      <top/>
      <bottom style="thin">
        <color auto="1"/>
      </bottom>
      <diagonal/>
    </border>
    <border>
      <left/>
      <right/>
      <top/>
      <bottom style="medium">
        <color auto="1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/>
    <xf numFmtId="0" fontId="3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8" fontId="1" fillId="0" borderId="1" xfId="0" applyNumberFormat="1" applyFont="1" applyBorder="1" applyAlignment="1">
      <alignment horizontal="left" vertical="center" wrapText="1"/>
    </xf>
    <xf numFmtId="14" fontId="1" fillId="0" borderId="1" xfId="0" applyNumberFormat="1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3" fillId="2" borderId="0" xfId="0" applyFont="1" applyFill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8" fontId="1" fillId="0" borderId="0" xfId="0" applyNumberFormat="1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0" fontId="1" fillId="0" borderId="0" xfId="0" applyNumberFormat="1" applyFont="1" applyAlignment="1">
      <alignment horizontal="left" vertical="center" wrapText="1"/>
    </xf>
    <xf numFmtId="170" fontId="5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right" vertical="center" wrapText="1"/>
    </xf>
    <xf numFmtId="0" fontId="1" fillId="0" borderId="2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0" xfId="0" applyFont="1" applyAlignment="1">
      <alignment vertical="top"/>
    </xf>
    <xf numFmtId="0" fontId="2" fillId="0" borderId="3" xfId="0" applyFont="1" applyBorder="1" applyAlignment="1">
      <alignment horizontal="left" vertical="top"/>
    </xf>
    <xf numFmtId="170" fontId="6" fillId="0" borderId="0" xfId="0" applyNumberFormat="1" applyFont="1" applyAlignment="1">
      <alignment horizontal="left" vertical="center" wrapText="1"/>
    </xf>
    <xf numFmtId="0" fontId="1" fillId="0" borderId="3" xfId="0" applyFont="1" applyBorder="1" applyAlignment="1">
      <alignment horizontal="left"/>
    </xf>
  </cellXfs>
  <cellStyles count="1">
    <cellStyle name="Normal" xfId="0" builtinId="0"/>
  </cellStyles>
  <dxfs count="7">
    <dxf>
      <font>
        <strike val="0"/>
        <outline val="0"/>
        <shadow val="0"/>
        <u val="none"/>
        <vertAlign val="baseline"/>
        <color theme="1"/>
        <name val="Lato"/>
        <scheme val="none"/>
      </font>
      <numFmt numFmtId="170" formatCode="&quot;$&quot;#,##0.00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Lato"/>
        <scheme val="none"/>
      </font>
      <fill>
        <patternFill patternType="solid">
          <fgColor indexed="64"/>
          <bgColor theme="7" tint="-0.249977111117893"/>
        </patternFill>
      </fill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La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Lato"/>
        <scheme val="none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7:F22" totalsRowShown="0" headerRowDxfId="4" dataDxfId="3">
  <autoFilter ref="B17:F22"/>
  <tableColumns count="5">
    <tableColumn id="1" name="Item No." dataDxfId="6"/>
    <tableColumn id="2" name="Description" dataDxfId="2"/>
    <tableColumn id="3" name="Amount (Total)" dataDxfId="0"/>
    <tableColumn id="4" name="Tenant’s Share" dataDxfId="1">
      <calculatedColumnFormula>IF(D18="","",D18/3)</calculatedColumnFormula>
    </tableColumn>
    <tableColumn id="5" name="Notes" dataDxfId="5"/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F33"/>
  <sheetViews>
    <sheetView showGridLines="0" tabSelected="1" workbookViewId="0">
      <selection activeCell="L15" sqref="L15"/>
    </sheetView>
  </sheetViews>
  <sheetFormatPr defaultRowHeight="14.25" x14ac:dyDescent="0.2"/>
  <cols>
    <col min="1" max="1" width="3.5703125" style="2" customWidth="1"/>
    <col min="2" max="5" width="25.7109375" style="2" customWidth="1"/>
    <col min="6" max="6" width="35.7109375" style="2" customWidth="1"/>
    <col min="7" max="16384" width="9.140625" style="2"/>
  </cols>
  <sheetData>
    <row r="1" spans="2:6" x14ac:dyDescent="0.2">
      <c r="B1" s="1"/>
      <c r="C1" s="1"/>
      <c r="D1" s="1"/>
      <c r="E1" s="1"/>
      <c r="F1" s="1"/>
    </row>
    <row r="2" spans="2:6" s="18" customFormat="1" ht="34.5" customHeight="1" thickBot="1" x14ac:dyDescent="0.3">
      <c r="B2" s="19" t="s">
        <v>0</v>
      </c>
      <c r="C2" s="19"/>
      <c r="D2" s="19"/>
      <c r="E2" s="19"/>
      <c r="F2" s="19"/>
    </row>
    <row r="3" spans="2:6" x14ac:dyDescent="0.2">
      <c r="B3" s="1"/>
      <c r="C3" s="1"/>
      <c r="D3" s="1"/>
      <c r="E3" s="1"/>
      <c r="F3" s="1"/>
    </row>
    <row r="4" spans="2:6" ht="24.95" customHeight="1" x14ac:dyDescent="0.2">
      <c r="B4" s="3" t="s">
        <v>1</v>
      </c>
      <c r="C4" s="4" t="s">
        <v>2</v>
      </c>
      <c r="D4" s="4"/>
      <c r="E4" s="3" t="s">
        <v>28</v>
      </c>
      <c r="F4" s="7">
        <f ca="1">TODAY()</f>
        <v>45674</v>
      </c>
    </row>
    <row r="5" spans="2:6" ht="9.9499999999999993" customHeight="1" x14ac:dyDescent="0.2">
      <c r="D5" s="1"/>
      <c r="E5" s="1"/>
      <c r="F5" s="1"/>
    </row>
    <row r="6" spans="2:6" ht="24.95" customHeight="1" x14ac:dyDescent="0.2">
      <c r="B6" s="3" t="s">
        <v>3</v>
      </c>
      <c r="C6" s="4" t="s">
        <v>4</v>
      </c>
      <c r="D6" s="4"/>
      <c r="E6" s="3" t="s">
        <v>29</v>
      </c>
      <c r="F6" s="5" t="s">
        <v>5</v>
      </c>
    </row>
    <row r="7" spans="2:6" ht="9.9499999999999993" customHeight="1" x14ac:dyDescent="0.2">
      <c r="D7" s="1"/>
      <c r="E7" s="1"/>
      <c r="F7" s="1"/>
    </row>
    <row r="8" spans="2:6" ht="24.95" customHeight="1" x14ac:dyDescent="0.2">
      <c r="B8" s="3" t="s">
        <v>6</v>
      </c>
      <c r="C8" s="4" t="s">
        <v>7</v>
      </c>
      <c r="D8" s="4"/>
      <c r="E8" s="3" t="s">
        <v>30</v>
      </c>
      <c r="F8" s="6">
        <v>600</v>
      </c>
    </row>
    <row r="9" spans="2:6" ht="9.9499999999999993" customHeight="1" x14ac:dyDescent="0.2">
      <c r="D9" s="1"/>
    </row>
    <row r="10" spans="2:6" ht="24.95" customHeight="1" x14ac:dyDescent="0.2">
      <c r="B10" s="3" t="s">
        <v>8</v>
      </c>
      <c r="C10" s="4" t="s">
        <v>9</v>
      </c>
      <c r="D10" s="4"/>
      <c r="E10" s="3" t="s">
        <v>31</v>
      </c>
      <c r="F10" s="6">
        <f>F8/3</f>
        <v>200</v>
      </c>
    </row>
    <row r="11" spans="2:6" ht="9.9499999999999993" customHeight="1" x14ac:dyDescent="0.2">
      <c r="D11" s="1"/>
    </row>
    <row r="12" spans="2:6" ht="24.95" customHeight="1" x14ac:dyDescent="0.2">
      <c r="B12" s="3" t="s">
        <v>10</v>
      </c>
      <c r="C12" s="4" t="s">
        <v>11</v>
      </c>
      <c r="D12" s="4"/>
      <c r="E12" s="3" t="s">
        <v>32</v>
      </c>
      <c r="F12" s="7">
        <f ca="1">TODAY()+7</f>
        <v>45681</v>
      </c>
    </row>
    <row r="13" spans="2:6" ht="9.9499999999999993" customHeight="1" x14ac:dyDescent="0.2">
      <c r="D13" s="1"/>
    </row>
    <row r="14" spans="2:6" x14ac:dyDescent="0.2">
      <c r="B14" s="1"/>
      <c r="C14" s="1"/>
      <c r="D14" s="1"/>
      <c r="E14" s="1"/>
      <c r="F14" s="1"/>
    </row>
    <row r="15" spans="2:6" ht="17.25" x14ac:dyDescent="0.2">
      <c r="B15" s="8" t="s">
        <v>27</v>
      </c>
      <c r="C15" s="1"/>
      <c r="D15" s="1"/>
      <c r="E15" s="1"/>
      <c r="F15" s="1"/>
    </row>
    <row r="16" spans="2:6" x14ac:dyDescent="0.2">
      <c r="B16" s="1"/>
      <c r="C16" s="1"/>
      <c r="D16" s="1"/>
      <c r="E16" s="1"/>
      <c r="F16" s="1"/>
    </row>
    <row r="17" spans="2:6" ht="30" customHeight="1" x14ac:dyDescent="0.2">
      <c r="B17" s="9" t="s">
        <v>12</v>
      </c>
      <c r="C17" s="9" t="s">
        <v>13</v>
      </c>
      <c r="D17" s="9" t="s">
        <v>14</v>
      </c>
      <c r="E17" s="9" t="s">
        <v>15</v>
      </c>
      <c r="F17" s="9" t="s">
        <v>16</v>
      </c>
    </row>
    <row r="18" spans="2:6" ht="30" customHeight="1" x14ac:dyDescent="0.2">
      <c r="B18" s="10">
        <v>1</v>
      </c>
      <c r="C18" s="10" t="s">
        <v>17</v>
      </c>
      <c r="D18" s="13">
        <v>600</v>
      </c>
      <c r="E18" s="14">
        <f>IF(D18="","",D18/3)</f>
        <v>200</v>
      </c>
      <c r="F18" s="10" t="s">
        <v>18</v>
      </c>
    </row>
    <row r="19" spans="2:6" ht="30" customHeight="1" x14ac:dyDescent="0.2">
      <c r="B19" s="10">
        <v>2</v>
      </c>
      <c r="C19" s="10" t="s">
        <v>19</v>
      </c>
      <c r="D19" s="13">
        <v>90</v>
      </c>
      <c r="E19" s="14">
        <f t="shared" ref="E19:E20" si="0">IF(D19="","",D19/3)</f>
        <v>30</v>
      </c>
      <c r="F19" s="10" t="s">
        <v>20</v>
      </c>
    </row>
    <row r="20" spans="2:6" ht="30" customHeight="1" x14ac:dyDescent="0.2">
      <c r="B20" s="10">
        <v>3</v>
      </c>
      <c r="C20" s="10" t="s">
        <v>21</v>
      </c>
      <c r="D20" s="13">
        <v>30</v>
      </c>
      <c r="E20" s="14">
        <f t="shared" si="0"/>
        <v>10</v>
      </c>
      <c r="F20" s="10" t="s">
        <v>20</v>
      </c>
    </row>
    <row r="21" spans="2:6" ht="30" customHeight="1" x14ac:dyDescent="0.2">
      <c r="B21" s="10"/>
      <c r="C21" s="10"/>
      <c r="D21" s="13"/>
      <c r="E21" s="14" t="str">
        <f>IF(D21="","",D21/3)</f>
        <v/>
      </c>
      <c r="F21" s="10"/>
    </row>
    <row r="22" spans="2:6" ht="30" customHeight="1" x14ac:dyDescent="0.2">
      <c r="B22" s="10"/>
      <c r="C22" s="10"/>
      <c r="D22" s="13"/>
      <c r="E22" s="14" t="str">
        <f>IF(D22="","",D22/3)</f>
        <v/>
      </c>
      <c r="F22" s="10"/>
    </row>
    <row r="23" spans="2:6" x14ac:dyDescent="0.2">
      <c r="B23" s="10"/>
      <c r="C23" s="10"/>
      <c r="D23" s="11"/>
      <c r="E23" s="12"/>
      <c r="F23" s="10"/>
    </row>
    <row r="24" spans="2:6" ht="30" customHeight="1" x14ac:dyDescent="0.2">
      <c r="B24" s="3" t="s">
        <v>22</v>
      </c>
      <c r="C24" s="10"/>
      <c r="D24" s="20">
        <f>SUM(Table1[Amount (Total)])</f>
        <v>720</v>
      </c>
      <c r="E24" s="20">
        <f>SUM(Table1[Tenant’s Share])</f>
        <v>240</v>
      </c>
      <c r="F24" s="10" t="s">
        <v>23</v>
      </c>
    </row>
    <row r="25" spans="2:6" x14ac:dyDescent="0.2">
      <c r="B25" s="1"/>
      <c r="C25" s="1"/>
      <c r="D25" s="1"/>
      <c r="E25" s="1"/>
      <c r="F25" s="1"/>
    </row>
    <row r="26" spans="2:6" x14ac:dyDescent="0.2">
      <c r="B26" s="1"/>
      <c r="C26" s="1"/>
      <c r="D26" s="1"/>
      <c r="E26" s="1"/>
      <c r="F26" s="1"/>
    </row>
    <row r="27" spans="2:6" ht="17.25" x14ac:dyDescent="0.2">
      <c r="B27" s="8" t="s">
        <v>24</v>
      </c>
      <c r="C27" s="1"/>
      <c r="D27" s="1"/>
      <c r="E27" s="1"/>
      <c r="F27" s="1"/>
    </row>
    <row r="28" spans="2:6" x14ac:dyDescent="0.2">
      <c r="B28" s="1"/>
      <c r="C28" s="1"/>
      <c r="D28" s="1"/>
      <c r="E28" s="1"/>
      <c r="F28" s="1"/>
    </row>
    <row r="29" spans="2:6" ht="28.5" x14ac:dyDescent="0.2">
      <c r="B29" s="3" t="s">
        <v>25</v>
      </c>
      <c r="C29" s="16"/>
      <c r="D29" s="16"/>
      <c r="E29" s="15" t="s">
        <v>26</v>
      </c>
      <c r="F29" s="17"/>
    </row>
    <row r="30" spans="2:6" x14ac:dyDescent="0.2">
      <c r="B30" s="10"/>
      <c r="C30" s="10"/>
      <c r="D30" s="1"/>
      <c r="E30" s="1"/>
      <c r="F30" s="1"/>
    </row>
    <row r="31" spans="2:6" x14ac:dyDescent="0.2">
      <c r="B31" s="1"/>
      <c r="C31" s="1"/>
      <c r="D31" s="1"/>
      <c r="E31" s="1"/>
      <c r="F31" s="1"/>
    </row>
    <row r="32" spans="2:6" ht="15" thickBot="1" x14ac:dyDescent="0.25">
      <c r="B32" s="21"/>
      <c r="C32" s="21"/>
      <c r="D32" s="21"/>
      <c r="E32" s="21"/>
      <c r="F32" s="21"/>
    </row>
    <row r="33" spans="2:6" ht="17.25" x14ac:dyDescent="0.2">
      <c r="B33" s="8"/>
      <c r="C33" s="1"/>
      <c r="D33" s="1"/>
      <c r="E33" s="1"/>
      <c r="F33" s="1"/>
    </row>
  </sheetData>
  <mergeCells count="7">
    <mergeCell ref="C29:D29"/>
    <mergeCell ref="B2:F2"/>
    <mergeCell ref="C4:D4"/>
    <mergeCell ref="C6:D6"/>
    <mergeCell ref="C8:D8"/>
    <mergeCell ref="C10:D10"/>
    <mergeCell ref="C12:D12"/>
  </mergeCells>
  <dataValidations count="1">
    <dataValidation type="list" allowBlank="1" showInputMessage="1" showErrorMessage="1" sqref="C12:D12">
      <formula1>"Cash, Cheque, Bank Transfer, Online Transfer"</formula1>
    </dataValidation>
  </dataValidations>
  <pageMargins left="0.25" right="0.25" top="0.5" bottom="0.75" header="0.3" footer="0.3"/>
  <pageSetup scale="84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Rent Receipt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2025-01-17T10:51:09Z</cp:lastPrinted>
  <dcterms:created xsi:type="dcterms:W3CDTF">2025-01-17T10:39:23Z</dcterms:created>
  <dcterms:modified xsi:type="dcterms:W3CDTF">2025-01-17T10:51:22Z</dcterms:modified>
</cp:coreProperties>
</file>