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6" i="1"/>
  <c r="E17" i="1"/>
  <c r="E18" i="1"/>
  <c r="E19" i="1"/>
  <c r="E20" i="1"/>
  <c r="E8" i="1"/>
  <c r="E4" i="1"/>
  <c r="E22" i="1" l="1"/>
  <c r="E25" i="1" s="1"/>
</calcChain>
</file>

<file path=xl/sharedStrings.xml><?xml version="1.0" encoding="utf-8"?>
<sst xmlns="http://schemas.openxmlformats.org/spreadsheetml/2006/main" count="31" uniqueCount="31">
  <si>
    <t>Receipt Number</t>
  </si>
  <si>
    <t>ESRR-2025-001</t>
  </si>
  <si>
    <t>Event Space Name</t>
  </si>
  <si>
    <t>Grand Hall Downtown</t>
  </si>
  <si>
    <t>John Smith</t>
  </si>
  <si>
    <t>Renter's Contact</t>
  </si>
  <si>
    <t>john.smith@example.com</t>
  </si>
  <si>
    <t>Purpose of Rental</t>
  </si>
  <si>
    <t>Wedding Reception</t>
  </si>
  <si>
    <t>Description</t>
  </si>
  <si>
    <t>Quantity</t>
  </si>
  <si>
    <t>Unit Price</t>
  </si>
  <si>
    <t>Total Price</t>
  </si>
  <si>
    <t>Space Rental Fee</t>
  </si>
  <si>
    <t>Additional Hours</t>
  </si>
  <si>
    <t>Cleaning Fee</t>
  </si>
  <si>
    <t>Equipment Rental (AV)</t>
  </si>
  <si>
    <t>Total Amount Paid</t>
  </si>
  <si>
    <t>Payment Method</t>
  </si>
  <si>
    <t>Credit Card</t>
  </si>
  <si>
    <t>Balance Due (if any)</t>
  </si>
  <si>
    <t>Received By</t>
  </si>
  <si>
    <t>Jane Doe (Event Manager)</t>
  </si>
  <si>
    <t>Renter’s Signature</t>
  </si>
  <si>
    <t>Date</t>
  </si>
  <si>
    <t>Event Space Rent Receipt</t>
  </si>
  <si>
    <t xml:space="preserve">          Date of Receipt</t>
  </si>
  <si>
    <t xml:space="preserve">          Renter's Name</t>
  </si>
  <si>
    <t xml:space="preserve">          Event Date</t>
  </si>
  <si>
    <t>Total Amount:</t>
  </si>
  <si>
    <t>Payment Details: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</si>
</sst>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1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8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5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 vertical="top"/>
    </xf>
  </cellXfs>
  <cellStyles count="1">
    <cellStyle name="Normal" xfId="0" builtinId="0"/>
  </cellStyles>
  <dxfs count="7"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5" tint="-0.49998474074526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20" totalsRowShown="0" headerRowDxfId="5" dataDxfId="4">
  <autoFilter ref="B15:E20"/>
  <tableColumns count="4">
    <tableColumn id="1" name="Description" dataDxfId="6"/>
    <tableColumn id="2" name="Quantity" dataDxfId="3"/>
    <tableColumn id="3" name="Unit Price" dataDxfId="1"/>
    <tableColumn id="4" name="Total Price" dataDxfId="2">
      <calculatedColumnFormula>IF(D16="","",D16*C16)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3"/>
  <sheetViews>
    <sheetView showGridLines="0" tabSelected="1" workbookViewId="0">
      <selection activeCell="I14" sqref="I14"/>
    </sheetView>
  </sheetViews>
  <sheetFormatPr defaultRowHeight="14.25" x14ac:dyDescent="0.2"/>
  <cols>
    <col min="1" max="1" width="3" style="1" customWidth="1"/>
    <col min="2" max="5" width="35.7109375" style="1" customWidth="1"/>
    <col min="6" max="16384" width="9.140625" style="1"/>
  </cols>
  <sheetData>
    <row r="2" spans="2:5" ht="39.75" customHeight="1" thickBot="1" x14ac:dyDescent="0.25">
      <c r="B2" s="15" t="s">
        <v>25</v>
      </c>
      <c r="C2" s="15"/>
      <c r="D2" s="15"/>
      <c r="E2" s="15"/>
    </row>
    <row r="3" spans="2:5" ht="15" thickTop="1" x14ac:dyDescent="0.2">
      <c r="B3" s="2"/>
      <c r="C3" s="2"/>
      <c r="D3" s="2"/>
      <c r="E3" s="2"/>
    </row>
    <row r="4" spans="2:5" ht="24.95" customHeight="1" x14ac:dyDescent="0.2">
      <c r="B4" s="3" t="s">
        <v>0</v>
      </c>
      <c r="C4" s="4" t="s">
        <v>1</v>
      </c>
      <c r="D4" s="3" t="s">
        <v>26</v>
      </c>
      <c r="E4" s="5">
        <f ca="1">TODAY()</f>
        <v>45674</v>
      </c>
    </row>
    <row r="5" spans="2:5" x14ac:dyDescent="0.2">
      <c r="D5" s="2"/>
      <c r="E5" s="2"/>
    </row>
    <row r="6" spans="2:5" ht="24.95" customHeight="1" x14ac:dyDescent="0.2">
      <c r="B6" s="3" t="s">
        <v>2</v>
      </c>
      <c r="C6" s="4" t="s">
        <v>3</v>
      </c>
      <c r="D6" s="3" t="s">
        <v>27</v>
      </c>
      <c r="E6" s="4" t="s">
        <v>4</v>
      </c>
    </row>
    <row r="7" spans="2:5" x14ac:dyDescent="0.2">
      <c r="D7" s="2"/>
      <c r="E7" s="2"/>
    </row>
    <row r="8" spans="2:5" ht="24.95" customHeight="1" x14ac:dyDescent="0.2">
      <c r="B8" s="3" t="s">
        <v>5</v>
      </c>
      <c r="C8" s="4" t="s">
        <v>6</v>
      </c>
      <c r="D8" s="3" t="s">
        <v>28</v>
      </c>
      <c r="E8" s="5">
        <f ca="1">TODAY()+30</f>
        <v>45704</v>
      </c>
    </row>
    <row r="9" spans="2:5" x14ac:dyDescent="0.2">
      <c r="D9" s="2"/>
      <c r="E9" s="2"/>
    </row>
    <row r="10" spans="2:5" ht="24.95" customHeight="1" x14ac:dyDescent="0.2">
      <c r="B10" s="3" t="s">
        <v>7</v>
      </c>
      <c r="C10" s="4" t="s">
        <v>8</v>
      </c>
      <c r="D10" s="2"/>
      <c r="E10" s="2"/>
    </row>
    <row r="11" spans="2:5" x14ac:dyDescent="0.2">
      <c r="B11" s="2"/>
      <c r="C11" s="2"/>
      <c r="D11" s="2"/>
      <c r="E11" s="2"/>
    </row>
    <row r="12" spans="2:5" x14ac:dyDescent="0.2">
      <c r="B12" s="2"/>
      <c r="C12" s="2"/>
      <c r="D12" s="2"/>
      <c r="E12" s="2"/>
    </row>
    <row r="13" spans="2:5" ht="15" x14ac:dyDescent="0.2">
      <c r="B13" s="6" t="s">
        <v>30</v>
      </c>
      <c r="C13" s="2"/>
      <c r="D13" s="2"/>
      <c r="E13" s="2"/>
    </row>
    <row r="14" spans="2:5" x14ac:dyDescent="0.2">
      <c r="B14" s="2"/>
      <c r="C14" s="2"/>
      <c r="D14" s="2"/>
      <c r="E14" s="2"/>
    </row>
    <row r="15" spans="2:5" ht="30" customHeight="1" x14ac:dyDescent="0.2">
      <c r="B15" s="7" t="s">
        <v>9</v>
      </c>
      <c r="C15" s="7" t="s">
        <v>10</v>
      </c>
      <c r="D15" s="7" t="s">
        <v>11</v>
      </c>
      <c r="E15" s="7" t="s">
        <v>12</v>
      </c>
    </row>
    <row r="16" spans="2:5" ht="30" customHeight="1" x14ac:dyDescent="0.2">
      <c r="B16" s="8" t="s">
        <v>13</v>
      </c>
      <c r="C16" s="8">
        <v>1</v>
      </c>
      <c r="D16" s="12">
        <v>2000</v>
      </c>
      <c r="E16" s="11">
        <f t="shared" ref="E16:E20" si="0">IF(D16="","",D16*C16)</f>
        <v>2000</v>
      </c>
    </row>
    <row r="17" spans="2:5" ht="30" customHeight="1" x14ac:dyDescent="0.2">
      <c r="B17" s="8" t="s">
        <v>14</v>
      </c>
      <c r="C17" s="8">
        <v>2</v>
      </c>
      <c r="D17" s="12">
        <v>150</v>
      </c>
      <c r="E17" s="11">
        <f t="shared" si="0"/>
        <v>300</v>
      </c>
    </row>
    <row r="18" spans="2:5" ht="30" customHeight="1" x14ac:dyDescent="0.2">
      <c r="B18" s="8" t="s">
        <v>15</v>
      </c>
      <c r="C18" s="8">
        <v>1</v>
      </c>
      <c r="D18" s="12">
        <v>200</v>
      </c>
      <c r="E18" s="11">
        <f t="shared" si="0"/>
        <v>200</v>
      </c>
    </row>
    <row r="19" spans="2:5" ht="30" customHeight="1" x14ac:dyDescent="0.2">
      <c r="B19" s="8" t="s">
        <v>16</v>
      </c>
      <c r="C19" s="8">
        <v>3</v>
      </c>
      <c r="D19" s="12">
        <v>100</v>
      </c>
      <c r="E19" s="11">
        <f t="shared" si="0"/>
        <v>300</v>
      </c>
    </row>
    <row r="20" spans="2:5" ht="30" customHeight="1" x14ac:dyDescent="0.2">
      <c r="B20" s="3"/>
      <c r="C20" s="8"/>
      <c r="D20" s="12"/>
      <c r="E20" s="11" t="str">
        <f t="shared" si="0"/>
        <v/>
      </c>
    </row>
    <row r="21" spans="2:5" x14ac:dyDescent="0.2">
      <c r="B21" s="2"/>
      <c r="C21" s="2"/>
      <c r="D21" s="2"/>
      <c r="E21" s="2"/>
    </row>
    <row r="22" spans="2:5" ht="24.95" customHeight="1" x14ac:dyDescent="0.2">
      <c r="B22" s="2"/>
      <c r="C22" s="2"/>
      <c r="D22" s="3" t="s">
        <v>29</v>
      </c>
      <c r="E22" s="9">
        <f>SUM(Table1[Total Price])</f>
        <v>2800</v>
      </c>
    </row>
    <row r="23" spans="2:5" ht="24.95" customHeight="1" x14ac:dyDescent="0.2">
      <c r="B23" s="2"/>
      <c r="C23" s="2"/>
      <c r="D23" s="3" t="s">
        <v>17</v>
      </c>
      <c r="E23" s="9">
        <v>2500</v>
      </c>
    </row>
    <row r="24" spans="2:5" ht="24.95" customHeight="1" x14ac:dyDescent="0.2">
      <c r="B24" s="6"/>
      <c r="C24" s="2"/>
      <c r="D24" s="3" t="s">
        <v>18</v>
      </c>
      <c r="E24" s="8" t="s">
        <v>19</v>
      </c>
    </row>
    <row r="25" spans="2:5" ht="24.95" customHeight="1" x14ac:dyDescent="0.2">
      <c r="B25" s="2"/>
      <c r="C25" s="2"/>
      <c r="D25" s="3" t="s">
        <v>20</v>
      </c>
      <c r="E25" s="9">
        <f>E22-E23</f>
        <v>300</v>
      </c>
    </row>
    <row r="26" spans="2:5" ht="24.95" customHeight="1" x14ac:dyDescent="0.2">
      <c r="B26" s="3"/>
      <c r="C26" s="3"/>
      <c r="D26" s="3" t="s">
        <v>21</v>
      </c>
      <c r="E26" s="8" t="s">
        <v>22</v>
      </c>
    </row>
    <row r="27" spans="2:5" x14ac:dyDescent="0.2">
      <c r="D27" s="2"/>
      <c r="E27" s="2"/>
    </row>
    <row r="28" spans="2:5" x14ac:dyDescent="0.2">
      <c r="D28" s="2"/>
      <c r="E28" s="2"/>
    </row>
    <row r="29" spans="2:5" ht="35.1" customHeight="1" x14ac:dyDescent="0.2">
      <c r="B29" s="3" t="s">
        <v>23</v>
      </c>
      <c r="C29" s="4"/>
      <c r="D29" s="13" t="s">
        <v>24</v>
      </c>
      <c r="E29" s="5">
        <f ca="1">TODAY()</f>
        <v>45674</v>
      </c>
    </row>
    <row r="30" spans="2:5" x14ac:dyDescent="0.2">
      <c r="D30" s="2"/>
      <c r="E30" s="2"/>
    </row>
    <row r="31" spans="2:5" x14ac:dyDescent="0.2">
      <c r="B31" s="2"/>
      <c r="C31" s="2"/>
      <c r="D31" s="2"/>
      <c r="E31" s="2"/>
    </row>
    <row r="32" spans="2:5" ht="15" thickBot="1" x14ac:dyDescent="0.25">
      <c r="B32" s="14"/>
      <c r="C32" s="14"/>
      <c r="D32" s="14"/>
      <c r="E32" s="14"/>
    </row>
    <row r="33" spans="2:5" ht="17.25" x14ac:dyDescent="0.2">
      <c r="B33" s="10"/>
      <c r="C33" s="2"/>
      <c r="D33" s="2"/>
      <c r="E33" s="2"/>
    </row>
  </sheetData>
  <mergeCells count="1">
    <mergeCell ref="B2:E2"/>
  </mergeCells>
  <conditionalFormatting sqref="E25">
    <cfRule type="cellIs" dxfId="0" priority="1" operator="greaterThan">
      <formula>0</formula>
    </cfRule>
  </conditionalFormatting>
  <dataValidations count="1">
    <dataValidation type="list" allowBlank="1" showInputMessage="1" showErrorMessage="1" sqref="E24">
      <formula1>"Cash, Cheque, Credit Card, Bank Transfer, Online Payment"</formula1>
    </dataValidation>
  </dataValidations>
  <pageMargins left="0.25" right="0.25" top="0.25" bottom="0.25" header="0.3" footer="0.3"/>
  <pageSetup scale="8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2025-01-17T11:03:37Z</cp:lastPrinted>
  <dcterms:created xsi:type="dcterms:W3CDTF">2025-01-17T10:54:28Z</dcterms:created>
  <dcterms:modified xsi:type="dcterms:W3CDTF">2025-01-17T11:03:41Z</dcterms:modified>
</cp:coreProperties>
</file>