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G9" i="1"/>
  <c r="G8" i="1"/>
  <c r="G7" i="1"/>
  <c r="G6" i="1"/>
  <c r="G10" i="1"/>
</calcChain>
</file>

<file path=xl/sharedStrings.xml><?xml version="1.0" encoding="utf-8"?>
<sst xmlns="http://schemas.openxmlformats.org/spreadsheetml/2006/main" count="55" uniqueCount="50">
  <si>
    <t>Marketing and Advertising Expense Report</t>
  </si>
  <si>
    <t>Date</t>
  </si>
  <si>
    <t>Expense Category</t>
  </si>
  <si>
    <t>Description</t>
  </si>
  <si>
    <t>Vendor/Service Provider</t>
  </si>
  <si>
    <t>Amount (USD)</t>
  </si>
  <si>
    <t>Payment Method</t>
  </si>
  <si>
    <t>Notes</t>
  </si>
  <si>
    <t>Digital Advertising</t>
  </si>
  <si>
    <t>Facebook Ads Campaign</t>
  </si>
  <si>
    <t>Facebook Ads</t>
  </si>
  <si>
    <t>Company Card</t>
  </si>
  <si>
    <t>January promotion</t>
  </si>
  <si>
    <t>Print Media</t>
  </si>
  <si>
    <t>Newspaper Ad</t>
  </si>
  <si>
    <t>Daily Times</t>
  </si>
  <si>
    <t>Company Check</t>
  </si>
  <si>
    <t>Weekend sale flyer</t>
  </si>
  <si>
    <t>Event Marketing</t>
  </si>
  <si>
    <t>Booth Rental Fee</t>
  </si>
  <si>
    <t>Trade Expo Co.</t>
  </si>
  <si>
    <t>Wire Transfer</t>
  </si>
  <si>
    <t>Annual trade expo</t>
  </si>
  <si>
    <t>Social Media Content</t>
  </si>
  <si>
    <t>Influencer Partnership</t>
  </si>
  <si>
    <t>SocialMediaPro</t>
  </si>
  <si>
    <t>Personal Funds</t>
  </si>
  <si>
    <t>Sponsored campaign</t>
  </si>
  <si>
    <t>Promotional Materials</t>
  </si>
  <si>
    <t>Custom Branded Pens</t>
  </si>
  <si>
    <t>Promo Supplies Inc.</t>
  </si>
  <si>
    <t>Event giveaways</t>
  </si>
  <si>
    <t>Expense Details:</t>
  </si>
  <si>
    <r>
      <t>Employee Name</t>
    </r>
    <r>
      <rPr>
        <sz val="11"/>
        <color theme="1"/>
        <rFont val="Arial"/>
        <family val="2"/>
      </rPr>
      <t xml:space="preserve">: </t>
    </r>
  </si>
  <si>
    <t>John Doe</t>
  </si>
  <si>
    <r>
      <t>Employee ID</t>
    </r>
    <r>
      <rPr>
        <sz val="11"/>
        <color theme="1"/>
        <rFont val="Arial"/>
        <family val="2"/>
      </rPr>
      <t xml:space="preserve">: </t>
    </r>
  </si>
  <si>
    <r>
      <t>Department</t>
    </r>
    <r>
      <rPr>
        <sz val="11"/>
        <color theme="1"/>
        <rFont val="Arial"/>
        <family val="2"/>
      </rPr>
      <t xml:space="preserve">: </t>
    </r>
  </si>
  <si>
    <t>Sales</t>
  </si>
  <si>
    <t>Report Prepared by:</t>
  </si>
  <si>
    <r>
      <t xml:space="preserve">Search Total Cost ($) by </t>
    </r>
    <r>
      <rPr>
        <b/>
        <sz val="11"/>
        <color theme="1"/>
        <rFont val="Arial"/>
        <family val="2"/>
      </rPr>
      <t>Date:</t>
    </r>
  </si>
  <si>
    <r>
      <t xml:space="preserve">Search Total Cost ($) by </t>
    </r>
    <r>
      <rPr>
        <b/>
        <sz val="11"/>
        <color theme="1"/>
        <rFont val="Arial"/>
        <family val="2"/>
      </rPr>
      <t>Expense Category:</t>
    </r>
  </si>
  <si>
    <r>
      <t xml:space="preserve">Search Total Cost ($) by </t>
    </r>
    <r>
      <rPr>
        <b/>
        <sz val="11"/>
        <color theme="1"/>
        <rFont val="Arial"/>
        <family val="2"/>
      </rPr>
      <t>Vendor/Payee:</t>
    </r>
  </si>
  <si>
    <r>
      <t xml:space="preserve">Search Total Cost ($) by </t>
    </r>
    <r>
      <rPr>
        <b/>
        <sz val="11"/>
        <color theme="1"/>
        <rFont val="Arial"/>
        <family val="2"/>
      </rPr>
      <t>Payment Method:</t>
    </r>
  </si>
  <si>
    <t>Overall Total Cost ($):</t>
  </si>
  <si>
    <t>Notes Section</t>
  </si>
  <si>
    <r>
      <t>Submission Date</t>
    </r>
    <r>
      <rPr>
        <sz val="11"/>
        <color theme="1"/>
        <rFont val="Arial"/>
        <family val="2"/>
      </rPr>
      <t>:</t>
    </r>
  </si>
  <si>
    <r>
      <t>Prepared By</t>
    </r>
    <r>
      <rPr>
        <sz val="11"/>
        <color theme="1"/>
        <rFont val="Arial"/>
        <family val="2"/>
      </rPr>
      <t xml:space="preserve">: </t>
    </r>
  </si>
  <si>
    <r>
      <t>Reviewed By</t>
    </r>
    <r>
      <rPr>
        <sz val="11"/>
        <color theme="1"/>
        <rFont val="Arial"/>
        <family val="2"/>
      </rPr>
      <t xml:space="preserve">: </t>
    </r>
  </si>
  <si>
    <r>
      <t>Additional Remarks</t>
    </r>
    <r>
      <rPr>
        <sz val="11"/>
        <color theme="1"/>
        <rFont val="Arial"/>
        <family val="2"/>
      </rPr>
      <t xml:space="preserve">: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</si>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</sst>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1"/>
      <color theme="0"/>
      <name val="Arial"/>
      <family val="2"/>
    </font>
    <font>
      <b/>
      <sz val="12"/>
      <color theme="1"/>
      <name val="Arial"/>
      <family val="2"/>
    </font>
    <font>
      <b/>
      <sz val="11"/>
      <color rgb="FFC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D92AB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7D92AB"/>
      </bottom>
      <diagonal/>
    </border>
    <border>
      <left/>
      <right/>
      <top style="thin">
        <color rgb="FF7D92AB"/>
      </top>
      <bottom style="thin">
        <color rgb="FF7D92AB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slantDashDot">
        <color theme="1" tint="0.3499862666707357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/>
    <xf numFmtId="14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6" xfId="0" applyFont="1" applyBorder="1"/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10"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7D92AB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7D92AB"/>
      <color rgb="FF9FAE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29" totalsRowShown="0" headerRowDxfId="9" dataDxfId="8">
  <autoFilter ref="B13:H29"/>
  <tableColumns count="7">
    <tableColumn id="1" name="Date" dataDxfId="7"/>
    <tableColumn id="2" name="Expense Category" dataDxfId="6"/>
    <tableColumn id="3" name="Description" dataDxfId="5"/>
    <tableColumn id="4" name="Vendor/Service Provider" dataDxfId="4"/>
    <tableColumn id="5" name="Amount (USD)" dataDxfId="3"/>
    <tableColumn id="6" name="Payment Method" dataDxfId="2"/>
    <tableColumn id="7" name="Notes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4"/>
  <sheetViews>
    <sheetView showGridLines="0" tabSelected="1" workbookViewId="0">
      <selection activeCell="D10" sqref="D10:E10"/>
    </sheetView>
  </sheetViews>
  <sheetFormatPr defaultRowHeight="14.25" x14ac:dyDescent="0.2"/>
  <cols>
    <col min="1" max="1" width="3.28515625" style="9" customWidth="1"/>
    <col min="2" max="2" width="20.7109375" style="9" customWidth="1"/>
    <col min="3" max="4" width="30.7109375" style="9" customWidth="1"/>
    <col min="5" max="5" width="25" style="9" customWidth="1"/>
    <col min="6" max="7" width="20.7109375" style="9" customWidth="1"/>
    <col min="8" max="8" width="30.7109375" style="9" customWidth="1"/>
    <col min="9" max="16384" width="9.140625" style="9"/>
  </cols>
  <sheetData>
    <row r="1" spans="2:8" ht="21.75" customHeight="1" x14ac:dyDescent="0.2"/>
    <row r="2" spans="2:8" ht="36.75" customHeight="1" x14ac:dyDescent="0.2">
      <c r="B2" s="30" t="s">
        <v>0</v>
      </c>
      <c r="C2" s="30"/>
      <c r="D2" s="30"/>
      <c r="E2" s="30"/>
      <c r="F2" s="30"/>
      <c r="G2" s="30"/>
      <c r="H2" s="30"/>
    </row>
    <row r="3" spans="2:8" x14ac:dyDescent="0.2">
      <c r="B3" s="1"/>
      <c r="C3" s="1"/>
      <c r="D3" s="1"/>
      <c r="E3" s="1"/>
      <c r="F3" s="1"/>
      <c r="G3" s="1"/>
      <c r="H3" s="1"/>
    </row>
    <row r="4" spans="2:8" x14ac:dyDescent="0.2">
      <c r="B4" s="1" t="s">
        <v>38</v>
      </c>
      <c r="C4" s="1"/>
      <c r="D4" s="1"/>
      <c r="E4" s="1"/>
      <c r="F4" s="1"/>
      <c r="G4" s="1"/>
      <c r="H4" s="1" t="s">
        <v>7</v>
      </c>
    </row>
    <row r="5" spans="2:8" ht="9.9499999999999993" customHeight="1" x14ac:dyDescent="0.2">
      <c r="B5" s="2"/>
      <c r="C5" s="1"/>
      <c r="D5" s="1"/>
      <c r="E5" s="1"/>
      <c r="F5" s="1"/>
      <c r="G5" s="1"/>
      <c r="H5" s="1"/>
    </row>
    <row r="6" spans="2:8" ht="30" customHeight="1" x14ac:dyDescent="0.25">
      <c r="B6" s="3" t="s">
        <v>33</v>
      </c>
      <c r="C6" s="4" t="s">
        <v>34</v>
      </c>
      <c r="D6" s="31" t="s">
        <v>39</v>
      </c>
      <c r="E6" s="31"/>
      <c r="F6" s="7">
        <v>45689</v>
      </c>
      <c r="G6" s="12">
        <f>SUMIF(Table1[Date],F6,Table1[Amount (USD)])</f>
        <v>500</v>
      </c>
      <c r="H6" s="13"/>
    </row>
    <row r="7" spans="2:8" ht="30" customHeight="1" x14ac:dyDescent="0.25">
      <c r="B7" s="3" t="s">
        <v>35</v>
      </c>
      <c r="C7" s="4">
        <v>12345</v>
      </c>
      <c r="D7" s="31" t="s">
        <v>40</v>
      </c>
      <c r="E7" s="31"/>
      <c r="F7" s="1" t="s">
        <v>8</v>
      </c>
      <c r="G7" s="12">
        <f>SUMIF(Table1[Expense Category],F7,Table1[Amount (USD)])</f>
        <v>500</v>
      </c>
      <c r="H7" s="14"/>
    </row>
    <row r="8" spans="2:8" ht="30" customHeight="1" x14ac:dyDescent="0.25">
      <c r="B8" s="3" t="s">
        <v>36</v>
      </c>
      <c r="C8" s="4" t="s">
        <v>37</v>
      </c>
      <c r="D8" s="31" t="s">
        <v>41</v>
      </c>
      <c r="E8" s="31"/>
      <c r="F8" s="1" t="s">
        <v>10</v>
      </c>
      <c r="G8" s="12">
        <f>SUMIF(Table1[Vendor/Service Provider],F8,Table1[Amount (USD)])</f>
        <v>500</v>
      </c>
      <c r="H8" s="14"/>
    </row>
    <row r="9" spans="2:8" ht="30" customHeight="1" x14ac:dyDescent="0.25">
      <c r="B9" s="3"/>
      <c r="C9" s="4"/>
      <c r="D9" s="31" t="s">
        <v>42</v>
      </c>
      <c r="E9" s="31"/>
      <c r="F9" s="1" t="s">
        <v>11</v>
      </c>
      <c r="G9" s="12">
        <f>SUMIF(Table1[Payment Method],F9,Table1[Amount (USD)])</f>
        <v>750</v>
      </c>
      <c r="H9" s="14"/>
    </row>
    <row r="10" spans="2:8" ht="30" customHeight="1" x14ac:dyDescent="0.25">
      <c r="C10" s="1"/>
      <c r="D10" s="31" t="s">
        <v>43</v>
      </c>
      <c r="E10" s="31"/>
      <c r="G10" s="15">
        <f>SUM(Table1[Amount (USD)])</f>
        <v>3050</v>
      </c>
      <c r="H10" s="14"/>
    </row>
    <row r="11" spans="2:8" ht="30" customHeight="1" x14ac:dyDescent="0.25">
      <c r="B11" s="23" t="s">
        <v>32</v>
      </c>
      <c r="C11" s="1"/>
      <c r="D11" s="10"/>
      <c r="E11" s="10"/>
      <c r="G11" s="15"/>
      <c r="H11" s="10"/>
    </row>
    <row r="12" spans="2:8" x14ac:dyDescent="0.2">
      <c r="B12" s="1"/>
      <c r="C12" s="1"/>
      <c r="D12" s="1"/>
      <c r="E12" s="1"/>
      <c r="F12" s="1"/>
      <c r="G12" s="16"/>
      <c r="H12" s="1"/>
    </row>
    <row r="13" spans="2:8" ht="32.1" customHeight="1" x14ac:dyDescent="0.2">
      <c r="B13" s="17" t="s">
        <v>1</v>
      </c>
      <c r="C13" s="17" t="s">
        <v>2</v>
      </c>
      <c r="D13" s="17" t="s">
        <v>3</v>
      </c>
      <c r="E13" s="17" t="s">
        <v>4</v>
      </c>
      <c r="F13" s="17" t="s">
        <v>5</v>
      </c>
      <c r="G13" s="17" t="s">
        <v>6</v>
      </c>
      <c r="H13" s="17" t="s">
        <v>7</v>
      </c>
    </row>
    <row r="14" spans="2:8" ht="32.1" customHeight="1" x14ac:dyDescent="0.2">
      <c r="B14" s="18">
        <v>45689</v>
      </c>
      <c r="C14" s="19" t="s">
        <v>8</v>
      </c>
      <c r="D14" s="19" t="s">
        <v>9</v>
      </c>
      <c r="E14" s="19" t="s">
        <v>10</v>
      </c>
      <c r="F14" s="20">
        <v>500</v>
      </c>
      <c r="G14" s="19" t="s">
        <v>11</v>
      </c>
      <c r="H14" s="19" t="s">
        <v>12</v>
      </c>
    </row>
    <row r="15" spans="2:8" ht="32.1" customHeight="1" x14ac:dyDescent="0.2">
      <c r="B15" s="18">
        <v>45778</v>
      </c>
      <c r="C15" s="19" t="s">
        <v>13</v>
      </c>
      <c r="D15" s="19" t="s">
        <v>14</v>
      </c>
      <c r="E15" s="19" t="s">
        <v>15</v>
      </c>
      <c r="F15" s="20">
        <v>300</v>
      </c>
      <c r="G15" s="19" t="s">
        <v>16</v>
      </c>
      <c r="H15" s="19" t="s">
        <v>17</v>
      </c>
    </row>
    <row r="16" spans="2:8" ht="32.1" customHeight="1" x14ac:dyDescent="0.2">
      <c r="B16" s="18">
        <v>45931</v>
      </c>
      <c r="C16" s="19" t="s">
        <v>18</v>
      </c>
      <c r="D16" s="19" t="s">
        <v>19</v>
      </c>
      <c r="E16" s="19" t="s">
        <v>20</v>
      </c>
      <c r="F16" s="20">
        <v>1200</v>
      </c>
      <c r="G16" s="19" t="s">
        <v>21</v>
      </c>
      <c r="H16" s="19" t="s">
        <v>22</v>
      </c>
    </row>
    <row r="17" spans="2:8" ht="32.1" customHeight="1" x14ac:dyDescent="0.2">
      <c r="B17" s="18">
        <v>45672</v>
      </c>
      <c r="C17" s="19" t="s">
        <v>23</v>
      </c>
      <c r="D17" s="19" t="s">
        <v>24</v>
      </c>
      <c r="E17" s="19" t="s">
        <v>25</v>
      </c>
      <c r="F17" s="20">
        <v>800</v>
      </c>
      <c r="G17" s="19" t="s">
        <v>26</v>
      </c>
      <c r="H17" s="19" t="s">
        <v>27</v>
      </c>
    </row>
    <row r="18" spans="2:8" ht="32.1" customHeight="1" x14ac:dyDescent="0.2">
      <c r="B18" s="18">
        <v>45675</v>
      </c>
      <c r="C18" s="19" t="s">
        <v>28</v>
      </c>
      <c r="D18" s="19" t="s">
        <v>29</v>
      </c>
      <c r="E18" s="19" t="s">
        <v>30</v>
      </c>
      <c r="F18" s="20">
        <v>250</v>
      </c>
      <c r="G18" s="19" t="s">
        <v>11</v>
      </c>
      <c r="H18" s="19" t="s">
        <v>31</v>
      </c>
    </row>
    <row r="19" spans="2:8" ht="32.1" customHeight="1" x14ac:dyDescent="0.2">
      <c r="B19" s="21"/>
      <c r="C19" s="19"/>
      <c r="D19" s="19"/>
      <c r="E19" s="19"/>
      <c r="F19" s="20"/>
      <c r="G19" s="19"/>
      <c r="H19" s="19"/>
    </row>
    <row r="20" spans="2:8" ht="32.1" customHeight="1" x14ac:dyDescent="0.2">
      <c r="B20" s="24"/>
      <c r="C20" s="25"/>
      <c r="D20" s="25"/>
      <c r="E20" s="25"/>
      <c r="F20" s="20"/>
      <c r="G20" s="25"/>
      <c r="H20" s="25"/>
    </row>
    <row r="21" spans="2:8" ht="32.1" customHeight="1" x14ac:dyDescent="0.2">
      <c r="B21" s="24"/>
      <c r="C21" s="25"/>
      <c r="D21" s="25"/>
      <c r="E21" s="25"/>
      <c r="F21" s="20"/>
      <c r="G21" s="25"/>
      <c r="H21" s="25"/>
    </row>
    <row r="22" spans="2:8" ht="32.1" customHeight="1" x14ac:dyDescent="0.2">
      <c r="B22" s="24"/>
      <c r="C22" s="25"/>
      <c r="D22" s="25"/>
      <c r="E22" s="25"/>
      <c r="F22" s="20"/>
      <c r="G22" s="25"/>
      <c r="H22" s="25"/>
    </row>
    <row r="23" spans="2:8" ht="32.1" customHeight="1" x14ac:dyDescent="0.2">
      <c r="B23" s="24"/>
      <c r="C23" s="25"/>
      <c r="D23" s="25"/>
      <c r="E23" s="25"/>
      <c r="F23" s="20"/>
      <c r="G23" s="25"/>
      <c r="H23" s="25"/>
    </row>
    <row r="24" spans="2:8" ht="32.1" customHeight="1" x14ac:dyDescent="0.2">
      <c r="B24" s="24"/>
      <c r="C24" s="25"/>
      <c r="D24" s="25"/>
      <c r="E24" s="25"/>
      <c r="F24" s="20"/>
      <c r="G24" s="25"/>
      <c r="H24" s="25"/>
    </row>
    <row r="25" spans="2:8" ht="32.1" customHeight="1" x14ac:dyDescent="0.2">
      <c r="B25" s="24"/>
      <c r="C25" s="25"/>
      <c r="D25" s="25"/>
      <c r="E25" s="25"/>
      <c r="F25" s="20"/>
      <c r="G25" s="25"/>
      <c r="H25" s="25"/>
    </row>
    <row r="26" spans="2:8" ht="32.1" customHeight="1" x14ac:dyDescent="0.2">
      <c r="B26" s="21"/>
      <c r="C26" s="19"/>
      <c r="D26" s="19"/>
      <c r="E26" s="19"/>
      <c r="F26" s="20"/>
      <c r="G26" s="19"/>
      <c r="H26" s="19"/>
    </row>
    <row r="27" spans="2:8" ht="32.1" customHeight="1" x14ac:dyDescent="0.2">
      <c r="B27" s="21"/>
      <c r="C27" s="19"/>
      <c r="D27" s="19"/>
      <c r="E27" s="19"/>
      <c r="F27" s="20"/>
      <c r="G27" s="19"/>
      <c r="H27" s="19"/>
    </row>
    <row r="28" spans="2:8" ht="32.1" customHeight="1" x14ac:dyDescent="0.2">
      <c r="B28" s="1"/>
      <c r="C28" s="1"/>
      <c r="D28" s="1"/>
      <c r="E28" s="1"/>
      <c r="F28" s="20"/>
      <c r="G28" s="1"/>
      <c r="H28" s="1"/>
    </row>
    <row r="29" spans="2:8" ht="32.1" customHeight="1" x14ac:dyDescent="0.2">
      <c r="B29" s="1"/>
      <c r="C29" s="1"/>
      <c r="D29" s="1"/>
      <c r="E29" s="1"/>
      <c r="F29" s="20"/>
      <c r="G29" s="1"/>
      <c r="H29" s="1"/>
    </row>
    <row r="30" spans="2:8" ht="17.25" x14ac:dyDescent="0.2">
      <c r="B30" s="5"/>
      <c r="C30" s="1"/>
      <c r="D30" s="1"/>
      <c r="E30" s="1"/>
      <c r="F30" s="1"/>
      <c r="G30" s="1"/>
      <c r="H30" s="1"/>
    </row>
    <row r="31" spans="2:8" ht="17.25" x14ac:dyDescent="0.2">
      <c r="B31" s="5" t="s">
        <v>44</v>
      </c>
      <c r="C31" s="1"/>
      <c r="D31" s="1"/>
      <c r="E31" s="1"/>
      <c r="F31" s="1"/>
      <c r="G31" s="1"/>
      <c r="H31" s="1"/>
    </row>
    <row r="32" spans="2:8" x14ac:dyDescent="0.2">
      <c r="B32" s="2"/>
      <c r="C32" s="1"/>
      <c r="D32" s="1"/>
      <c r="E32" s="1"/>
      <c r="F32" s="1"/>
      <c r="G32" s="1"/>
      <c r="H32" s="1"/>
    </row>
    <row r="33" spans="2:8" ht="30" customHeight="1" x14ac:dyDescent="0.25">
      <c r="B33" s="6" t="s">
        <v>45</v>
      </c>
      <c r="C33" s="7">
        <f ca="1">TODAY()</f>
        <v>45670</v>
      </c>
      <c r="D33" s="8" t="s">
        <v>46</v>
      </c>
      <c r="E33" s="27"/>
      <c r="F33" s="27"/>
      <c r="G33" s="8" t="s">
        <v>47</v>
      </c>
      <c r="H33" s="22"/>
    </row>
    <row r="34" spans="2:8" x14ac:dyDescent="0.2">
      <c r="C34" s="1"/>
      <c r="D34" s="1"/>
      <c r="E34" s="1"/>
      <c r="F34" s="1"/>
      <c r="G34" s="1"/>
      <c r="H34" s="1"/>
    </row>
    <row r="35" spans="2:8" ht="30" customHeight="1" x14ac:dyDescent="0.2">
      <c r="B35" s="3" t="s">
        <v>48</v>
      </c>
      <c r="C35" s="28"/>
      <c r="D35" s="28"/>
      <c r="E35" s="28"/>
      <c r="F35" s="28"/>
      <c r="G35" s="28"/>
      <c r="H35" s="28"/>
    </row>
    <row r="36" spans="2:8" ht="30" customHeight="1" x14ac:dyDescent="0.2">
      <c r="C36" s="29"/>
      <c r="D36" s="29"/>
      <c r="E36" s="29"/>
      <c r="F36" s="29"/>
      <c r="G36" s="29"/>
      <c r="H36" s="29"/>
    </row>
    <row r="37" spans="2:8" ht="30" customHeight="1" x14ac:dyDescent="0.2">
      <c r="C37" s="29"/>
      <c r="D37" s="29"/>
      <c r="E37" s="29"/>
      <c r="F37" s="29"/>
      <c r="G37" s="29"/>
      <c r="H37" s="29"/>
    </row>
    <row r="38" spans="2:8" x14ac:dyDescent="0.2">
      <c r="C38" s="10"/>
      <c r="D38" s="10"/>
      <c r="E38" s="10"/>
      <c r="F38" s="10"/>
      <c r="G38" s="10"/>
      <c r="H38" s="10"/>
    </row>
    <row r="53" spans="2:8" ht="15" thickBot="1" x14ac:dyDescent="0.25">
      <c r="B53" s="11"/>
      <c r="C53" s="11"/>
      <c r="D53" s="11"/>
      <c r="E53" s="11"/>
      <c r="F53" s="11"/>
      <c r="G53" s="11"/>
      <c r="H53" s="11"/>
    </row>
    <row r="54" spans="2:8" x14ac:dyDescent="0.2">
      <c r="B54" s="26" t="s">
        <v>49</v>
      </c>
    </row>
  </sheetData>
  <mergeCells count="10">
    <mergeCell ref="E33:F33"/>
    <mergeCell ref="C35:H35"/>
    <mergeCell ref="C36:H36"/>
    <mergeCell ref="C37:H37"/>
    <mergeCell ref="B2:H2"/>
    <mergeCell ref="D6:E6"/>
    <mergeCell ref="D7:E7"/>
    <mergeCell ref="D8:E8"/>
    <mergeCell ref="D9:E9"/>
    <mergeCell ref="D10:E10"/>
  </mergeCells>
  <conditionalFormatting sqref="F14:F29">
    <cfRule type="cellIs" dxfId="0" priority="1" operator="greaterThan">
      <formula>1000</formula>
    </cfRule>
  </conditionalFormatting>
  <dataValidations count="4">
    <dataValidation type="list" allowBlank="1" showInputMessage="1" showErrorMessage="1" sqref="F6">
      <formula1>$B$14:$B$29</formula1>
    </dataValidation>
    <dataValidation type="list" allowBlank="1" showInputMessage="1" showErrorMessage="1" sqref="F7">
      <formula1>$C$14:$C$29</formula1>
    </dataValidation>
    <dataValidation type="list" allowBlank="1" showInputMessage="1" showErrorMessage="1" sqref="F8">
      <formula1>$E$14:$E$29</formula1>
    </dataValidation>
    <dataValidation type="list" allowBlank="1" showInputMessage="1" showErrorMessage="1" sqref="F9">
      <formula1>$G$14:$G$29</formula1>
    </dataValidation>
  </dataValidations>
  <pageMargins left="0.25" right="0.25" top="0.75" bottom="0.75" header="0.3" footer="0.3"/>
  <pageSetup scale="5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2025-01-13T11:01:49Z</cp:lastPrinted>
  <dcterms:created xsi:type="dcterms:W3CDTF">2025-01-13T10:48:24Z</dcterms:created>
  <dcterms:modified xsi:type="dcterms:W3CDTF">2025-01-13T11:05:00Z</dcterms:modified>
</cp:coreProperties>
</file>