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Saving Estim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C46" i="1"/>
  <c r="C45" i="1"/>
  <c r="E29" i="1"/>
  <c r="E30" i="1"/>
  <c r="E31" i="1"/>
  <c r="E32" i="1"/>
  <c r="E33" i="1"/>
  <c r="E34" i="1"/>
  <c r="C22" i="1" l="1"/>
  <c r="D19" i="1"/>
  <c r="D20" i="1"/>
  <c r="D21" i="1"/>
</calcChain>
</file>

<file path=xl/sharedStrings.xml><?xml version="1.0" encoding="utf-8"?>
<sst xmlns="http://schemas.openxmlformats.org/spreadsheetml/2006/main" count="54" uniqueCount="49">
  <si>
    <t>Savings Estimator</t>
  </si>
  <si>
    <r>
      <t>Prepared By:</t>
    </r>
    <r>
      <rPr>
        <sz val="11"/>
        <color theme="1"/>
        <rFont val="Calibri"/>
        <family val="2"/>
        <scheme val="minor"/>
      </rPr>
      <t xml:space="preserve"> [Your Name]</t>
    </r>
  </si>
  <si>
    <r>
      <t>Date:</t>
    </r>
    <r>
      <rPr>
        <sz val="11"/>
        <color theme="1"/>
        <rFont val="Calibri"/>
        <family val="2"/>
        <scheme val="minor"/>
      </rPr>
      <t xml:space="preserve"> [MM/DD/YYYY]</t>
    </r>
  </si>
  <si>
    <r>
      <t>Savings Goal:</t>
    </r>
    <r>
      <rPr>
        <sz val="11"/>
        <color theme="1"/>
        <rFont val="Calibri"/>
        <family val="2"/>
        <scheme val="minor"/>
      </rPr>
      <t xml:space="preserve"> [Enter your savings goal]</t>
    </r>
  </si>
  <si>
    <r>
      <t>Timeframe:</t>
    </r>
    <r>
      <rPr>
        <sz val="11"/>
        <color theme="1"/>
        <rFont val="Calibri"/>
        <family val="2"/>
        <scheme val="minor"/>
      </rPr>
      <t xml:space="preserve"> [Enter the number of months/years you plan to save]</t>
    </r>
  </si>
  <si>
    <t>Description</t>
  </si>
  <si>
    <t>Monthly Amount ($)</t>
  </si>
  <si>
    <t>Notes</t>
  </si>
  <si>
    <t>Total Monthly Income</t>
  </si>
  <si>
    <t>[$X,XXX]</t>
  </si>
  <si>
    <t>[e.g., Salary, Investments]</t>
  </si>
  <si>
    <t>Total Monthly Expenses</t>
  </si>
  <si>
    <t>[e.g., Rent, Utilities, Food]</t>
  </si>
  <si>
    <t>Disposable Income</t>
  </si>
  <si>
    <t>[Income - Expenses]</t>
  </si>
  <si>
    <t>Savings Calculation</t>
  </si>
  <si>
    <t>Monthly ($)</t>
  </si>
  <si>
    <t>Annual ($)</t>
  </si>
  <si>
    <t>Planned Savings Amount</t>
  </si>
  <si>
    <t>[Percentage of disposable income]</t>
  </si>
  <si>
    <t>Additional Savings</t>
  </si>
  <si>
    <t>[e.g., Bonuses, Tax refunds]</t>
  </si>
  <si>
    <t>Total Savings per Month</t>
  </si>
  <si>
    <t>Total Savings per Year</t>
  </si>
  <si>
    <t>[Total monthly savings x 12]</t>
  </si>
  <si>
    <t>Time to Reach Savings Goal</t>
  </si>
  <si>
    <t>[X months/years]</t>
  </si>
  <si>
    <t>[Savings Goal / Total Savings per Month]</t>
  </si>
  <si>
    <t>Month</t>
  </si>
  <si>
    <t>Savings Goal ($)</t>
  </si>
  <si>
    <t>Actual Savings ($)</t>
  </si>
  <si>
    <t>Variance ($)</t>
  </si>
  <si>
    <t>Cumulative Savings ($)</t>
  </si>
  <si>
    <t>January</t>
  </si>
  <si>
    <t>February</t>
  </si>
  <si>
    <t>March</t>
  </si>
  <si>
    <t>December</t>
  </si>
  <si>
    <r>
      <t>1. Automate Your Savings:</t>
    </r>
    <r>
      <rPr>
        <sz val="11"/>
        <color theme="1"/>
        <rFont val="Calibri"/>
        <family val="2"/>
        <scheme val="minor"/>
      </rPr>
      <t xml:space="preserve"> Set up an automatic transfer to your savings account each month.</t>
    </r>
  </si>
  <si>
    <r>
      <t>2. Cut Unnecessary Expenses:</t>
    </r>
    <r>
      <rPr>
        <sz val="11"/>
        <color theme="1"/>
        <rFont val="Calibri"/>
        <family val="2"/>
        <scheme val="minor"/>
      </rPr>
      <t xml:space="preserve"> Review your expenses and identify areas where you can reduce costs.</t>
    </r>
  </si>
  <si>
    <r>
      <t>3. Increase Income:</t>
    </r>
    <r>
      <rPr>
        <sz val="11"/>
        <color theme="1"/>
        <rFont val="Calibri"/>
        <family val="2"/>
        <scheme val="minor"/>
      </rPr>
      <t xml:space="preserve"> Consider side gigs or freelancing to boost your income.</t>
    </r>
  </si>
  <si>
    <r>
      <t>4. Review Regularly:</t>
    </r>
    <r>
      <rPr>
        <sz val="11"/>
        <color theme="1"/>
        <rFont val="Calibri"/>
        <family val="2"/>
        <scheme val="minor"/>
      </rPr>
      <t xml:space="preserve"> Monitor your progress and adjust your savings plan as needed.</t>
    </r>
  </si>
  <si>
    <r>
      <t>Next Steps:</t>
    </r>
    <r>
      <rPr>
        <sz val="11"/>
        <color theme="1"/>
        <rFont val="Calibri"/>
        <family val="2"/>
        <scheme val="minor"/>
      </rPr>
      <t xml:space="preserve"> [List any actions you plan to take to increase savings or reduce expenses]</t>
    </r>
  </si>
  <si>
    <t>Income and Expenses</t>
  </si>
  <si>
    <t>Savings Progress Tracking</t>
  </si>
  <si>
    <t>Tips for Increasing Savings</t>
  </si>
  <si>
    <t>Summary</t>
  </si>
  <si>
    <r>
      <t>Savings Goal:</t>
    </r>
    <r>
      <rPr>
        <sz val="11"/>
        <color theme="1"/>
        <rFont val="Calibri"/>
        <family val="2"/>
        <scheme val="minor"/>
      </rPr>
      <t xml:space="preserve"> </t>
    </r>
  </si>
  <si>
    <r>
      <t>Expected Time to Achieve Goal:</t>
    </r>
    <r>
      <rPr>
        <sz val="11"/>
        <color theme="1"/>
        <rFont val="Calibri"/>
        <family val="2"/>
        <scheme val="minor"/>
      </rPr>
      <t xml:space="preserve"> </t>
    </r>
  </si>
  <si>
    <r>
      <t>Total Expected Savings: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</si>
</sst>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/>
    </xf>
    <xf numFmtId="44" fontId="0" fillId="0" borderId="0" xfId="1" applyFont="1" applyAlignment="1">
      <alignment horizontal="left" vertical="center" wrapText="1"/>
    </xf>
    <xf numFmtId="44" fontId="0" fillId="0" borderId="0" xfId="0" applyNumberForma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4" fontId="0" fillId="0" borderId="0" xfId="0" applyNumberFormat="1" applyAlignment="1">
      <alignment vertical="center"/>
    </xf>
    <xf numFmtId="0" fontId="4" fillId="2" borderId="0" xfId="0" applyFont="1" applyFill="1" applyAlignment="1">
      <alignment horizontal="left"/>
    </xf>
  </cellXfs>
  <cellStyles count="2">
    <cellStyle name="Currency" xfId="1" builtinId="4"/>
    <cellStyle name="Normal" xfId="0" builtinId="0"/>
  </cellStyles>
  <dxfs count="17"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D14" totalsRowShown="0" headerRowDxfId="13">
  <autoFilter ref="B11:D14"/>
  <tableColumns count="3">
    <tableColumn id="1" name="Description" dataDxfId="16"/>
    <tableColumn id="2" name="Monthly Amount ($)" dataDxfId="15" dataCellStyle="Currency"/>
    <tableColumn id="3" name="Notes" dataDxfId="1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8:E23" totalsRowShown="0" headerRowDxfId="8" dataDxfId="9">
  <autoFilter ref="B18:E23"/>
  <tableColumns count="4">
    <tableColumn id="1" name="Savings Calculation" dataDxfId="12"/>
    <tableColumn id="2" name="Monthly ($)" dataDxfId="11"/>
    <tableColumn id="3" name="Annual ($)" dataDxfId="1">
      <calculatedColumnFormula>C19*12</calculatedColumnFormula>
    </tableColumn>
    <tableColumn id="4" name="Notes" dataDxfId="1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8:F34" totalsRowShown="0" headerRowDxfId="2" dataDxfId="3">
  <autoFilter ref="B28:F34"/>
  <tableColumns count="5">
    <tableColumn id="1" name="Month" dataDxfId="7"/>
    <tableColumn id="2" name="Savings Goal ($)" dataDxfId="6" dataCellStyle="Currency"/>
    <tableColumn id="3" name="Actual Savings ($)" dataDxfId="5" dataCellStyle="Currency"/>
    <tableColumn id="4" name="Variance ($)" dataDxfId="0">
      <calculatedColumnFormula>IF(C29&gt;D29,C29-D29,D29-C29)</calculatedColumnFormula>
    </tableColumn>
    <tableColumn id="5" name="Cumulative Savings ($)" dataDxfId="4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8"/>
  <sheetViews>
    <sheetView showGridLines="0" tabSelected="1" workbookViewId="0">
      <selection activeCell="F11" sqref="F11"/>
    </sheetView>
  </sheetViews>
  <sheetFormatPr defaultRowHeight="15" x14ac:dyDescent="0.25"/>
  <cols>
    <col min="1" max="1" width="4" customWidth="1"/>
    <col min="2" max="5" width="25.7109375" customWidth="1"/>
    <col min="6" max="6" width="23.140625" customWidth="1"/>
  </cols>
  <sheetData>
    <row r="2" spans="2:6" ht="32.25" x14ac:dyDescent="0.5">
      <c r="B2" s="12" t="s">
        <v>0</v>
      </c>
      <c r="C2" s="12"/>
      <c r="D2" s="12"/>
      <c r="E2" s="12"/>
      <c r="F2" s="12"/>
    </row>
    <row r="3" spans="2:6" ht="9" customHeight="1" x14ac:dyDescent="0.25"/>
    <row r="4" spans="2:6" ht="21.95" customHeight="1" x14ac:dyDescent="0.25">
      <c r="B4" s="1" t="s">
        <v>1</v>
      </c>
    </row>
    <row r="5" spans="2:6" ht="21.95" customHeight="1" x14ac:dyDescent="0.25">
      <c r="B5" s="1" t="s">
        <v>2</v>
      </c>
    </row>
    <row r="6" spans="2:6" ht="21.95" customHeight="1" x14ac:dyDescent="0.25">
      <c r="B6" s="1" t="s">
        <v>3</v>
      </c>
    </row>
    <row r="7" spans="2:6" ht="21.95" customHeight="1" x14ac:dyDescent="0.25">
      <c r="B7" s="1" t="s">
        <v>4</v>
      </c>
    </row>
    <row r="9" spans="2:6" ht="18" x14ac:dyDescent="0.25">
      <c r="B9" s="3" t="s">
        <v>42</v>
      </c>
    </row>
    <row r="11" spans="2:6" ht="30" x14ac:dyDescent="0.25">
      <c r="B11" s="5" t="s">
        <v>5</v>
      </c>
      <c r="C11" s="5" t="s">
        <v>6</v>
      </c>
      <c r="D11" s="5" t="s">
        <v>7</v>
      </c>
    </row>
    <row r="12" spans="2:6" ht="30" x14ac:dyDescent="0.25">
      <c r="B12" s="5" t="s">
        <v>8</v>
      </c>
      <c r="C12" s="8">
        <v>1000</v>
      </c>
      <c r="D12" s="6" t="s">
        <v>10</v>
      </c>
    </row>
    <row r="13" spans="2:6" ht="30" x14ac:dyDescent="0.25">
      <c r="B13" s="5" t="s">
        <v>11</v>
      </c>
      <c r="C13" s="8">
        <v>1500</v>
      </c>
      <c r="D13" s="6" t="s">
        <v>12</v>
      </c>
    </row>
    <row r="14" spans="2:6" ht="30" x14ac:dyDescent="0.25">
      <c r="B14" s="5" t="s">
        <v>13</v>
      </c>
      <c r="C14" s="8">
        <v>1200</v>
      </c>
      <c r="D14" s="6" t="s">
        <v>14</v>
      </c>
    </row>
    <row r="16" spans="2:6" ht="18" x14ac:dyDescent="0.25">
      <c r="B16" s="3" t="s">
        <v>15</v>
      </c>
    </row>
    <row r="18" spans="2:6" ht="30" customHeight="1" x14ac:dyDescent="0.25">
      <c r="B18" s="5" t="s">
        <v>15</v>
      </c>
      <c r="C18" s="5" t="s">
        <v>16</v>
      </c>
      <c r="D18" s="5" t="s">
        <v>17</v>
      </c>
      <c r="E18" s="5" t="s">
        <v>7</v>
      </c>
    </row>
    <row r="19" spans="2:6" ht="30" customHeight="1" x14ac:dyDescent="0.25">
      <c r="B19" s="5" t="s">
        <v>18</v>
      </c>
      <c r="C19" s="8">
        <v>2500</v>
      </c>
      <c r="D19" s="8">
        <f t="shared" ref="D19:D21" si="0">C19*12</f>
        <v>30000</v>
      </c>
      <c r="E19" s="6" t="s">
        <v>19</v>
      </c>
    </row>
    <row r="20" spans="2:6" ht="30" customHeight="1" x14ac:dyDescent="0.25">
      <c r="B20" s="5" t="s">
        <v>20</v>
      </c>
      <c r="C20" s="8">
        <v>1000</v>
      </c>
      <c r="D20" s="8">
        <f t="shared" si="0"/>
        <v>12000</v>
      </c>
      <c r="E20" s="6" t="s">
        <v>21</v>
      </c>
    </row>
    <row r="21" spans="2:6" ht="30" customHeight="1" x14ac:dyDescent="0.25">
      <c r="B21" s="5" t="s">
        <v>22</v>
      </c>
      <c r="C21" s="8">
        <v>500</v>
      </c>
      <c r="D21" s="8">
        <f t="shared" si="0"/>
        <v>6000</v>
      </c>
      <c r="E21" s="6"/>
    </row>
    <row r="22" spans="2:6" ht="30" customHeight="1" x14ac:dyDescent="0.25">
      <c r="B22" s="5" t="s">
        <v>23</v>
      </c>
      <c r="C22" s="8">
        <f>C21*12</f>
        <v>6000</v>
      </c>
      <c r="D22" s="8"/>
      <c r="E22" s="6" t="s">
        <v>24</v>
      </c>
    </row>
    <row r="23" spans="2:6" ht="30" customHeight="1" x14ac:dyDescent="0.25">
      <c r="B23" s="5" t="s">
        <v>25</v>
      </c>
      <c r="C23" s="6" t="s">
        <v>26</v>
      </c>
      <c r="D23" s="9"/>
      <c r="E23" s="6" t="s">
        <v>27</v>
      </c>
    </row>
    <row r="26" spans="2:6" ht="18" x14ac:dyDescent="0.25">
      <c r="B26" s="3" t="s">
        <v>43</v>
      </c>
    </row>
    <row r="28" spans="2:6" ht="30" customHeight="1" x14ac:dyDescent="0.25">
      <c r="B28" s="5" t="s">
        <v>28</v>
      </c>
      <c r="C28" s="5" t="s">
        <v>29</v>
      </c>
      <c r="D28" s="5" t="s">
        <v>30</v>
      </c>
      <c r="E28" s="5" t="s">
        <v>31</v>
      </c>
      <c r="F28" s="5" t="s">
        <v>32</v>
      </c>
    </row>
    <row r="29" spans="2:6" ht="30" customHeight="1" x14ac:dyDescent="0.25">
      <c r="B29" s="6" t="s">
        <v>33</v>
      </c>
      <c r="C29" s="8">
        <v>2000</v>
      </c>
      <c r="D29" s="8">
        <v>1900</v>
      </c>
      <c r="E29" s="8">
        <f t="shared" ref="E29:E34" si="1">IF(C29&gt;D29,C29-D29,D29-C29)</f>
        <v>100</v>
      </c>
      <c r="F29" s="6" t="s">
        <v>9</v>
      </c>
    </row>
    <row r="30" spans="2:6" ht="30" customHeight="1" x14ac:dyDescent="0.25">
      <c r="B30" s="6" t="s">
        <v>34</v>
      </c>
      <c r="C30" s="8">
        <v>2000</v>
      </c>
      <c r="D30" s="8">
        <v>1900</v>
      </c>
      <c r="E30" s="9">
        <f t="shared" si="1"/>
        <v>100</v>
      </c>
      <c r="F30" s="6" t="s">
        <v>9</v>
      </c>
    </row>
    <row r="31" spans="2:6" ht="30" customHeight="1" x14ac:dyDescent="0.25">
      <c r="B31" s="6" t="s">
        <v>35</v>
      </c>
      <c r="C31" s="8">
        <v>2000</v>
      </c>
      <c r="D31" s="8">
        <v>1900</v>
      </c>
      <c r="E31" s="9">
        <f t="shared" si="1"/>
        <v>100</v>
      </c>
      <c r="F31" s="6" t="s">
        <v>9</v>
      </c>
    </row>
    <row r="32" spans="2:6" ht="30" customHeight="1" x14ac:dyDescent="0.25">
      <c r="B32" s="6"/>
      <c r="C32" s="8">
        <v>2000</v>
      </c>
      <c r="D32" s="8">
        <v>1900</v>
      </c>
      <c r="E32" s="9">
        <f t="shared" si="1"/>
        <v>100</v>
      </c>
      <c r="F32" s="6"/>
    </row>
    <row r="33" spans="2:6" ht="30" customHeight="1" x14ac:dyDescent="0.25">
      <c r="B33" s="6"/>
      <c r="C33" s="8">
        <v>2000</v>
      </c>
      <c r="D33" s="8">
        <v>1900</v>
      </c>
      <c r="E33" s="9">
        <f t="shared" si="1"/>
        <v>100</v>
      </c>
      <c r="F33" s="6"/>
    </row>
    <row r="34" spans="2:6" ht="30" customHeight="1" x14ac:dyDescent="0.25">
      <c r="B34" s="6" t="s">
        <v>36</v>
      </c>
      <c r="C34" s="8">
        <v>2000</v>
      </c>
      <c r="D34" s="8">
        <v>1900</v>
      </c>
      <c r="E34" s="9">
        <f t="shared" si="1"/>
        <v>100</v>
      </c>
      <c r="F34" s="6" t="s">
        <v>9</v>
      </c>
    </row>
    <row r="37" spans="2:6" ht="18" x14ac:dyDescent="0.25">
      <c r="B37" s="3" t="s">
        <v>44</v>
      </c>
    </row>
    <row r="38" spans="2:6" ht="21.95" customHeight="1" x14ac:dyDescent="0.25">
      <c r="B38" s="4"/>
    </row>
    <row r="39" spans="2:6" ht="21.95" customHeight="1" x14ac:dyDescent="0.25">
      <c r="B39" s="7" t="s">
        <v>37</v>
      </c>
    </row>
    <row r="40" spans="2:6" ht="21.95" customHeight="1" x14ac:dyDescent="0.25">
      <c r="B40" s="7" t="s">
        <v>38</v>
      </c>
    </row>
    <row r="41" spans="2:6" ht="21.95" customHeight="1" x14ac:dyDescent="0.25">
      <c r="B41" s="7" t="s">
        <v>39</v>
      </c>
    </row>
    <row r="42" spans="2:6" x14ac:dyDescent="0.25">
      <c r="B42" s="7" t="s">
        <v>40</v>
      </c>
    </row>
    <row r="44" spans="2:6" ht="18" x14ac:dyDescent="0.25">
      <c r="B44" s="3" t="s">
        <v>45</v>
      </c>
    </row>
    <row r="45" spans="2:6" ht="30" customHeight="1" x14ac:dyDescent="0.25">
      <c r="B45" s="7" t="s">
        <v>46</v>
      </c>
      <c r="C45" s="11">
        <f>C19</f>
        <v>2500</v>
      </c>
    </row>
    <row r="46" spans="2:6" ht="30" customHeight="1" x14ac:dyDescent="0.25">
      <c r="B46" s="10" t="s">
        <v>47</v>
      </c>
      <c r="C46" s="2" t="str">
        <f>C23</f>
        <v>[X months/years]</v>
      </c>
    </row>
    <row r="47" spans="2:6" ht="30" customHeight="1" x14ac:dyDescent="0.25">
      <c r="B47" s="10" t="s">
        <v>48</v>
      </c>
      <c r="C47" s="11">
        <f>C22</f>
        <v>6000</v>
      </c>
    </row>
    <row r="48" spans="2:6" ht="30" customHeight="1" x14ac:dyDescent="0.25">
      <c r="B48" s="7" t="s">
        <v>41</v>
      </c>
    </row>
  </sheetData>
  <mergeCells count="1">
    <mergeCell ref="B2:F2"/>
  </mergeCells>
  <pageMargins left="0.25" right="0.25" top="0.75" bottom="0.75" header="0.3" footer="0.3"/>
  <pageSetup scale="63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Saving Estimator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2024-08-22T14:57:49Z</cp:lastPrinted>
  <dcterms:created xsi:type="dcterms:W3CDTF">2024-08-22T14:46:57Z</dcterms:created>
  <dcterms:modified xsi:type="dcterms:W3CDTF">2024-08-22T14:57:51Z</dcterms:modified>
</cp:coreProperties>
</file>