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01"/>
  <workbookPr filterPrivacy="1" codeName="ThisWorkbook"/>
  <bookViews>
    <workbookView xWindow="120" yWindow="120" windowWidth="15180" windowHeight="8835"/>
  </bookViews>
  <sheets>
    <sheet name="Flexible Budget" sheetId="1" r:id="rId1"/>
  </sheets>
  <definedNames>
    <definedName name="__IntlFixup" hidden="1">TRUE</definedName>
    <definedName name="__IntlFixupTable" hidden="1">#REF!</definedName>
    <definedName name="_Order1" hidden="1">0</definedName>
    <definedName name="AA.Report.Files" hidden="1">#REF!</definedName>
    <definedName name="AA.Reports.Available" hidden="1">#REF!</definedName>
    <definedName name="Data.Dump" hidden="1">OFFSET([0]!Data.Top.Left,1,0)</definedName>
    <definedName name="Database.File" hidden="1">#REF!</definedName>
    <definedName name="File.Type" hidden="1">#REF!</definedName>
    <definedName name="HTML_CodePage" hidden="1">1252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Macro1">[0]!Macro1</definedName>
    <definedName name="Macro2">[0]!Macro2</definedName>
    <definedName name="Ownership" hidden="1">OFFSET([0]!Data.Top.Left,1,0)</definedName>
    <definedName name="_xlnm.Print_Area" localSheetId="0">'Flexible Budget'!$B$2:$G$25</definedName>
    <definedName name="Show.Acct.Update.Warning" hidden="1">#REF!</definedName>
    <definedName name="Show.MDB.Update.Warning" hidden="1">#REF!</definedName>
  </definedNames>
  <calcPr calcId="171027"/>
</workbook>
</file>

<file path=xl/calcChain.xml><?xml version="1.0" encoding="utf-8"?>
<calcChain xmlns="http://schemas.openxmlformats.org/spreadsheetml/2006/main">
  <c r="B4" i="1" l="1"/>
  <c r="E8" i="1"/>
  <c r="F8" i="1"/>
  <c r="G8" i="1"/>
  <c r="E9" i="1"/>
  <c r="F9" i="1"/>
  <c r="F15" i="1" s="1"/>
  <c r="F23" i="1" s="1"/>
  <c r="G9" i="1"/>
  <c r="F10" i="1"/>
  <c r="G10" i="1"/>
  <c r="E11" i="1"/>
  <c r="F11" i="1"/>
  <c r="G11" i="1"/>
  <c r="E12" i="1"/>
  <c r="F12" i="1"/>
  <c r="G12" i="1"/>
  <c r="E13" i="1"/>
  <c r="F13" i="1"/>
  <c r="G13" i="1"/>
  <c r="E14" i="1"/>
  <c r="F14" i="1"/>
  <c r="G14" i="1"/>
  <c r="D15" i="1"/>
  <c r="E22" i="1"/>
  <c r="F22" i="1"/>
  <c r="G22" i="1"/>
  <c r="G15" i="1" l="1"/>
  <c r="G23" i="1" s="1"/>
  <c r="E15" i="1"/>
  <c r="E23" i="1" s="1"/>
</calcChain>
</file>

<file path=xl/comments1.xml><?xml version="1.0" encoding="utf-8"?>
<comments xmlns="http://schemas.openxmlformats.org/spreadsheetml/2006/main">
  <authors>
    <author>Author</author>
  </authors>
  <commentList>
    <comment ref="B5" authorId="0" shapeId="0">
      <text>
        <r>
          <rPr>
            <sz val="10"/>
            <color indexed="81"/>
            <rFont val="Arial"/>
            <family val="2"/>
          </rPr>
          <t>This template is a flexible budget for a manufacturer. Enter possible unit levels
of activity and the variable cost per unit for the various variable cost items. Then 
enter each fixed cost.</t>
        </r>
      </text>
    </comment>
  </commentList>
</comments>
</file>

<file path=xl/sharedStrings.xml><?xml version="1.0" encoding="utf-8"?>
<sst xmlns="http://schemas.openxmlformats.org/spreadsheetml/2006/main" count="20" uniqueCount="18">
  <si>
    <t>Variable Cost</t>
  </si>
  <si>
    <t>Unit Levels of Activity</t>
  </si>
  <si>
    <t>Cost Item</t>
  </si>
  <si>
    <t>Per Unit</t>
  </si>
  <si>
    <t>Direct Materials</t>
  </si>
  <si>
    <t>Direct Labor</t>
  </si>
  <si>
    <t>Variable Factory Overhead</t>
  </si>
  <si>
    <t>Indirect Materials</t>
  </si>
  <si>
    <t>Indirect Labor</t>
  </si>
  <si>
    <t>Utilities</t>
  </si>
  <si>
    <t>Other</t>
  </si>
  <si>
    <t>Total Variable Costs</t>
  </si>
  <si>
    <t>Fixed Factory Overhead</t>
  </si>
  <si>
    <t>Supervisory Salaries</t>
  </si>
  <si>
    <t>Depreciation</t>
  </si>
  <si>
    <t>Total Fixed Costs</t>
  </si>
  <si>
    <t>Total Costs</t>
  </si>
  <si>
    <t>Flexible Manufacturer Budget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</si>
</sst>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£&quot;* #,##0_-;\-&quot;£&quot;* #,##0_-;_-&quot;£&quot;* &quot;-&quot;_-;_-@_-"/>
    <numFmt numFmtId="165" formatCode="_-* #,##0_-;\-* #,##0_-;_-* &quot;-&quot;_-;_-@_-"/>
    <numFmt numFmtId="166" formatCode="_-&quot;£&quot;* #,##0.00_-;\-&quot;£&quot;* #,##0.00_-;_-&quot;£&quot;* &quot;-&quot;??_-;_-@_-"/>
    <numFmt numFmtId="167" formatCode="_-* #,##0.00_-;\-* #,##0.00_-;_-* &quot;-&quot;??_-;_-@_-"/>
    <numFmt numFmtId="168" formatCode="0.00%_);[Red]\(0.00%\)"/>
    <numFmt numFmtId="169" formatCode="0%_);[Red]\(0%\)"/>
    <numFmt numFmtId="170" formatCode="mmmm\ d\,\ yyyy"/>
    <numFmt numFmtId="171" formatCode="mm/dd/yy"/>
  </numFmts>
  <fonts count="4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color indexed="81"/>
      <name val="Arial"/>
      <family val="2"/>
    </font>
    <font>
      <u/>
      <sz val="10"/>
      <color indexed="12"/>
      <name val="Arial"/>
      <family val="2"/>
    </font>
    <font>
      <sz val="8"/>
      <name val="Tahoma"/>
      <family val="2"/>
    </font>
    <font>
      <sz val="8"/>
      <name val="Times New Roman"/>
      <family val="1"/>
    </font>
    <font>
      <sz val="8"/>
      <name val="Verdana"/>
      <family val="2"/>
    </font>
    <font>
      <sz val="10"/>
      <name val="Helv"/>
    </font>
    <font>
      <b/>
      <sz val="9"/>
      <name val="Arial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1"/>
      <color indexed="23"/>
      <name val="Verdana"/>
      <family val="2"/>
    </font>
    <font>
      <sz val="10"/>
      <color indexed="10"/>
      <name val="Helv"/>
    </font>
    <font>
      <sz val="8"/>
      <name val="Arial"/>
      <family val="2"/>
    </font>
    <font>
      <sz val="9"/>
      <color indexed="10"/>
      <name val="Arial"/>
      <family val="2"/>
    </font>
    <font>
      <i/>
      <sz val="10"/>
      <color indexed="12"/>
      <name val="Tms Rmn"/>
    </font>
    <font>
      <b/>
      <sz val="10"/>
      <color indexed="8"/>
      <name val="Tms Rmn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1"/>
      <name val="Calibri"/>
      <family val="2"/>
    </font>
    <font>
      <b/>
      <sz val="11"/>
      <color indexed="46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46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26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4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u/>
      <sz val="10"/>
      <color indexed="12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50"/>
      </patternFill>
    </fill>
    <fill>
      <patternFill patternType="solid">
        <fgColor indexed="29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14"/>
      </patternFill>
    </fill>
    <fill>
      <patternFill patternType="solid">
        <fgColor indexed="55"/>
        <bgColor indexed="64"/>
      </patternFill>
    </fill>
    <fill>
      <patternFill patternType="solid">
        <fgColor indexed="55"/>
      </patternFill>
    </fill>
    <fill>
      <patternFill patternType="lightGray">
        <fgColor indexed="13"/>
        <bgColor indexed="13"/>
      </patternFill>
    </fill>
    <fill>
      <patternFill patternType="darkGray">
        <fgColor indexed="22"/>
        <bgColor indexed="13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1" tint="0.49998474074526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4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double">
        <color indexed="0"/>
      </top>
      <bottom/>
      <diagonal/>
    </border>
    <border>
      <left/>
      <right/>
      <top/>
      <bottom style="thin">
        <color indexed="64"/>
      </bottom>
      <diagonal/>
    </border>
  </borders>
  <cellStyleXfs count="76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2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3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1" fillId="6" borderId="0" applyNumberFormat="0" applyBorder="0" applyAlignment="0" applyProtection="0"/>
    <xf numFmtId="0" fontId="21" fillId="3" borderId="0" applyNumberFormat="0" applyBorder="0" applyAlignment="0" applyProtection="0"/>
    <xf numFmtId="0" fontId="21" fillId="9" borderId="0" applyNumberFormat="0" applyBorder="0" applyAlignment="0" applyProtection="0"/>
    <xf numFmtId="0" fontId="21" fillId="8" borderId="0" applyNumberFormat="0" applyBorder="0" applyAlignment="0" applyProtection="0"/>
    <xf numFmtId="0" fontId="21" fillId="6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37" fontId="5" fillId="16" borderId="1" applyBorder="0" applyProtection="0">
      <alignment vertical="center"/>
    </xf>
    <xf numFmtId="0" fontId="22" fillId="17" borderId="0" applyNumberFormat="0" applyBorder="0" applyAlignment="0" applyProtection="0"/>
    <xf numFmtId="5" fontId="6" fillId="0" borderId="2">
      <protection locked="0"/>
    </xf>
    <xf numFmtId="0" fontId="7" fillId="18" borderId="0" applyBorder="0">
      <alignment horizontal="left" vertical="center" indent="1"/>
    </xf>
    <xf numFmtId="0" fontId="23" fillId="4" borderId="3" applyNumberFormat="0" applyAlignment="0" applyProtection="0"/>
    <xf numFmtId="0" fontId="24" fillId="19" borderId="4" applyNumberFormat="0" applyAlignment="0" applyProtection="0"/>
    <xf numFmtId="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0" fontId="8" fillId="0" borderId="5"/>
    <xf numFmtId="4" fontId="6" fillId="20" borderId="5">
      <protection locked="0"/>
    </xf>
    <xf numFmtId="0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2" fontId="1" fillId="0" borderId="0" applyFont="0" applyFill="0" applyBorder="0" applyAlignment="0" applyProtection="0"/>
    <xf numFmtId="0" fontId="26" fillId="6" borderId="0" applyNumberFormat="0" applyBorder="0" applyAlignment="0" applyProtection="0"/>
    <xf numFmtId="4" fontId="6" fillId="21" borderId="5"/>
    <xf numFmtId="43" fontId="9" fillId="0" borderId="6"/>
    <xf numFmtId="37" fontId="10" fillId="22" borderId="2" applyBorder="0">
      <alignment horizontal="left" vertical="center" indent="1"/>
    </xf>
    <xf numFmtId="37" fontId="11" fillId="23" borderId="7" applyFill="0">
      <alignment vertical="center"/>
    </xf>
    <xf numFmtId="0" fontId="11" fillId="24" borderId="8" applyNumberFormat="0">
      <alignment horizontal="left" vertical="top" indent="1"/>
    </xf>
    <xf numFmtId="0" fontId="11" fillId="16" borderId="0" applyBorder="0">
      <alignment horizontal="left" vertical="center" indent="1"/>
    </xf>
    <xf numFmtId="0" fontId="11" fillId="0" borderId="8" applyNumberFormat="0" applyFill="0">
      <alignment horizontal="centerContinuous" vertical="top"/>
    </xf>
    <xf numFmtId="0" fontId="12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27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28" fillId="10" borderId="3" applyNumberFormat="0" applyAlignment="0" applyProtection="0"/>
    <xf numFmtId="43" fontId="9" fillId="0" borderId="10"/>
    <xf numFmtId="0" fontId="29" fillId="0" borderId="11" applyNumberFormat="0" applyFill="0" applyAlignment="0" applyProtection="0"/>
    <xf numFmtId="44" fontId="9" fillId="0" borderId="12"/>
    <xf numFmtId="0" fontId="30" fillId="7" borderId="0" applyNumberFormat="0" applyBorder="0" applyAlignment="0" applyProtection="0"/>
    <xf numFmtId="0" fontId="14" fillId="23" borderId="0">
      <alignment horizontal="left" wrapText="1" indent="1"/>
    </xf>
    <xf numFmtId="37" fontId="5" fillId="16" borderId="13" applyBorder="0">
      <alignment horizontal="left" vertical="center" indent="2"/>
    </xf>
    <xf numFmtId="0" fontId="15" fillId="0" borderId="0"/>
    <xf numFmtId="0" fontId="1" fillId="7" borderId="14" applyNumberFormat="0" applyFont="0" applyAlignment="0" applyProtection="0"/>
    <xf numFmtId="0" fontId="31" fillId="4" borderId="15" applyNumberFormat="0" applyAlignment="0" applyProtection="0"/>
    <xf numFmtId="169" fontId="16" fillId="25" borderId="16"/>
    <xf numFmtId="168" fontId="16" fillId="0" borderId="16" applyFont="0" applyFill="0" applyBorder="0" applyAlignment="0" applyProtection="0">
      <protection locked="0"/>
    </xf>
    <xf numFmtId="2" fontId="17" fillId="0" borderId="0">
      <protection locked="0"/>
    </xf>
    <xf numFmtId="0" fontId="1" fillId="26" borderId="0"/>
    <xf numFmtId="49" fontId="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18" fillId="0" borderId="0">
      <alignment horizontal="right"/>
    </xf>
    <xf numFmtId="0" fontId="19" fillId="0" borderId="0"/>
    <xf numFmtId="0" fontId="1" fillId="0" borderId="17" applyNumberFormat="0" applyFont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0" xfId="0" applyFont="1" applyProtection="1"/>
    <xf numFmtId="0" fontId="35" fillId="0" borderId="0" xfId="0" applyFont="1" applyProtection="1"/>
    <xf numFmtId="170" fontId="36" fillId="0" borderId="0" xfId="36" applyNumberFormat="1" applyFont="1" applyFill="1" applyAlignment="1" applyProtection="1">
      <alignment horizontal="centerContinuous"/>
      <protection locked="0"/>
    </xf>
    <xf numFmtId="0" fontId="37" fillId="0" borderId="0" xfId="0" applyFont="1" applyFill="1" applyAlignment="1" applyProtection="1">
      <alignment horizontal="centerContinuous"/>
    </xf>
    <xf numFmtId="0" fontId="38" fillId="0" borderId="0" xfId="0" applyFont="1" applyFill="1" applyProtection="1"/>
    <xf numFmtId="0" fontId="39" fillId="27" borderId="0" xfId="0" applyFont="1" applyFill="1" applyProtection="1"/>
    <xf numFmtId="0" fontId="40" fillId="27" borderId="0" xfId="0" applyFont="1" applyFill="1" applyAlignment="1" applyProtection="1">
      <alignment horizontal="center"/>
    </xf>
    <xf numFmtId="0" fontId="40" fillId="27" borderId="18" xfId="0" applyFont="1" applyFill="1" applyBorder="1" applyAlignment="1" applyProtection="1">
      <alignment horizontal="centerContinuous"/>
    </xf>
    <xf numFmtId="0" fontId="40" fillId="27" borderId="18" xfId="0" applyFont="1" applyFill="1" applyBorder="1" applyProtection="1"/>
    <xf numFmtId="0" fontId="39" fillId="27" borderId="18" xfId="0" applyFont="1" applyFill="1" applyBorder="1" applyProtection="1"/>
    <xf numFmtId="0" fontId="40" fillId="27" borderId="18" xfId="0" applyFont="1" applyFill="1" applyBorder="1" applyAlignment="1" applyProtection="1">
      <alignment horizontal="center"/>
    </xf>
    <xf numFmtId="3" fontId="39" fillId="27" borderId="18" xfId="0" applyNumberFormat="1" applyFont="1" applyFill="1" applyBorder="1" applyProtection="1">
      <protection locked="0"/>
    </xf>
    <xf numFmtId="0" fontId="39" fillId="0" borderId="0" xfId="0" applyFont="1" applyFill="1" applyProtection="1"/>
    <xf numFmtId="0" fontId="40" fillId="0" borderId="0" xfId="0" applyFont="1" applyFill="1" applyProtection="1"/>
    <xf numFmtId="0" fontId="39" fillId="0" borderId="0" xfId="0" applyFont="1" applyFill="1" applyProtection="1">
      <protection locked="0"/>
    </xf>
    <xf numFmtId="0" fontId="41" fillId="0" borderId="0" xfId="53" applyFont="1" applyAlignment="1" applyProtection="1">
      <alignment horizontal="center" vertical="center"/>
    </xf>
    <xf numFmtId="8" fontId="39" fillId="0" borderId="0" xfId="0" applyNumberFormat="1" applyFont="1" applyFill="1" applyAlignment="1" applyProtection="1">
      <alignment horizontal="center" vertical="center"/>
      <protection locked="0"/>
    </xf>
    <xf numFmtId="6" fontId="39" fillId="0" borderId="0" xfId="0" applyNumberFormat="1" applyFont="1" applyFill="1" applyAlignment="1" applyProtection="1">
      <alignment horizontal="center" vertical="center"/>
    </xf>
    <xf numFmtId="38" fontId="39" fillId="0" borderId="0" xfId="0" applyNumberFormat="1" applyFont="1" applyFill="1" applyAlignment="1" applyProtection="1">
      <alignment horizontal="center" vertical="center"/>
    </xf>
    <xf numFmtId="0" fontId="39" fillId="0" borderId="0" xfId="0" applyFont="1" applyFill="1" applyAlignment="1" applyProtection="1">
      <alignment horizontal="center" vertical="center"/>
    </xf>
    <xf numFmtId="6" fontId="39" fillId="0" borderId="0" xfId="0" applyNumberFormat="1" applyFont="1" applyFill="1" applyAlignment="1" applyProtection="1">
      <alignment horizontal="center" vertical="center"/>
      <protection locked="0"/>
    </xf>
    <xf numFmtId="38" fontId="39" fillId="0" borderId="0" xfId="0" applyNumberFormat="1" applyFont="1" applyFill="1" applyAlignment="1" applyProtection="1">
      <alignment horizontal="center" vertical="center"/>
      <protection locked="0"/>
    </xf>
    <xf numFmtId="8" fontId="39" fillId="27" borderId="0" xfId="0" applyNumberFormat="1" applyFont="1" applyFill="1" applyBorder="1" applyAlignment="1" applyProtection="1">
      <alignment horizontal="center" vertical="center"/>
    </xf>
    <xf numFmtId="6" fontId="39" fillId="27" borderId="0" xfId="0" applyNumberFormat="1" applyFont="1" applyFill="1" applyBorder="1" applyAlignment="1" applyProtection="1">
      <alignment horizontal="center" vertical="center"/>
    </xf>
    <xf numFmtId="38" fontId="39" fillId="0" borderId="0" xfId="0" applyNumberFormat="1" applyFont="1" applyFill="1" applyBorder="1" applyAlignment="1" applyProtection="1">
      <alignment horizontal="center" vertical="center"/>
      <protection locked="0"/>
    </xf>
    <xf numFmtId="0" fontId="39" fillId="27" borderId="0" xfId="0" applyFont="1" applyFill="1" applyBorder="1" applyAlignment="1" applyProtection="1">
      <alignment horizontal="center" vertical="center"/>
    </xf>
    <xf numFmtId="0" fontId="34" fillId="28" borderId="0" xfId="0" applyFont="1" applyFill="1" applyAlignment="1" applyProtection="1">
      <alignment horizontal="center" vertical="center"/>
    </xf>
  </cellXfs>
  <cellStyles count="7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mount" xfId="25"/>
    <cellStyle name="Bad" xfId="26" builtinId="27" customBuiltin="1"/>
    <cellStyle name="Blank" xfId="27"/>
    <cellStyle name="Body text" xfId="28"/>
    <cellStyle name="Calculation" xfId="29" builtinId="22" customBuiltin="1"/>
    <cellStyle name="Check Cell" xfId="30" builtinId="23" customBuiltin="1"/>
    <cellStyle name="Comma0" xfId="31"/>
    <cellStyle name="Currency0" xfId="32"/>
    <cellStyle name="DarkBlueOutline" xfId="33"/>
    <cellStyle name="DarkBlueOutlineYellow" xfId="34"/>
    <cellStyle name="Date" xfId="35"/>
    <cellStyle name="Date_simple" xfId="36"/>
    <cellStyle name="Dezimal [0]_Compiling Utility Macros" xfId="37"/>
    <cellStyle name="Dezimal_Compiling Utility Macros" xfId="38"/>
    <cellStyle name="Explanatory Text" xfId="39" builtinId="53" customBuiltin="1"/>
    <cellStyle name="Fixed" xfId="40"/>
    <cellStyle name="Good" xfId="41" builtinId="26" customBuiltin="1"/>
    <cellStyle name="GRAY" xfId="42"/>
    <cellStyle name="Gross Margin" xfId="43"/>
    <cellStyle name="header" xfId="44"/>
    <cellStyle name="Header Total" xfId="45"/>
    <cellStyle name="Header1" xfId="46"/>
    <cellStyle name="Header2" xfId="47"/>
    <cellStyle name="Header3" xfId="48"/>
    <cellStyle name="Heading 1" xfId="49" builtinId="16" customBuiltin="1"/>
    <cellStyle name="Heading 2" xfId="50" builtinId="17" customBuiltin="1"/>
    <cellStyle name="Heading 3" xfId="51" builtinId="18" customBuiltin="1"/>
    <cellStyle name="Heading 4" xfId="52" builtinId="19" customBuiltin="1"/>
    <cellStyle name="Hyperlink" xfId="53" builtinId="8"/>
    <cellStyle name="Input" xfId="54" builtinId="20" customBuiltin="1"/>
    <cellStyle name="Level 2 Total" xfId="55"/>
    <cellStyle name="Linked Cell" xfId="56" builtinId="24" customBuiltin="1"/>
    <cellStyle name="Major Total" xfId="57"/>
    <cellStyle name="Neutral" xfId="58" builtinId="28" customBuiltin="1"/>
    <cellStyle name="NonPrint_TemTitle" xfId="59"/>
    <cellStyle name="Normal" xfId="0" builtinId="0"/>
    <cellStyle name="Normal 2" xfId="60"/>
    <cellStyle name="NormalRed" xfId="61"/>
    <cellStyle name="Note" xfId="62" builtinId="10" customBuiltin="1"/>
    <cellStyle name="Output" xfId="63" builtinId="21" customBuiltin="1"/>
    <cellStyle name="Percent.0" xfId="64"/>
    <cellStyle name="Percent.00" xfId="65"/>
    <cellStyle name="RED POSTED" xfId="66"/>
    <cellStyle name="Standard_Anpassen der Amortisation" xfId="67"/>
    <cellStyle name="Text_simple" xfId="68"/>
    <cellStyle name="Title" xfId="69" builtinId="15" customBuiltin="1"/>
    <cellStyle name="TmsRmn10BlueItalic" xfId="70"/>
    <cellStyle name="TmsRmn10Bold" xfId="71"/>
    <cellStyle name="Total" xfId="72" builtinId="25" customBuiltin="1"/>
    <cellStyle name="Währung [0]_Compiling Utility Macros" xfId="73"/>
    <cellStyle name="Währung_Compiling Utility Macros" xfId="74"/>
    <cellStyle name="Warning Text" xfId="75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E2EDFA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590550</xdr:colOff>
      <xdr:row>1</xdr:row>
      <xdr:rowOff>47625</xdr:rowOff>
    </xdr:to>
    <xdr:sp macro="" textlink="">
      <xdr:nvSpPr>
        <xdr:cNvPr id="1026" name="Rectangl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04850" cy="2190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8">
    <pageSetUpPr autoPageBreaks="0"/>
  </sheetPr>
  <dimension ref="B1:H73"/>
  <sheetViews>
    <sheetView showGridLines="0" tabSelected="1" topLeftCell="A27" zoomScaleNormal="100" workbookViewId="0">
      <selection activeCell="J10" sqref="J10"/>
    </sheetView>
  </sheetViews>
  <sheetFormatPr defaultRowHeight="12.75" x14ac:dyDescent="0.2"/>
  <cols>
    <col min="1" max="1" width="1.7109375" style="1" customWidth="1"/>
    <col min="2" max="2" width="24.28515625" style="1" customWidth="1"/>
    <col min="3" max="3" width="11.7109375" style="1" customWidth="1"/>
    <col min="4" max="7" width="15.7109375" style="1" customWidth="1"/>
    <col min="8" max="8" width="4.7109375" style="1" customWidth="1"/>
    <col min="9" max="16384" width="9.140625" style="1"/>
  </cols>
  <sheetData>
    <row r="1" spans="2:8" ht="13.5" customHeight="1" x14ac:dyDescent="0.2"/>
    <row r="2" spans="2:8" ht="8.25" customHeight="1" x14ac:dyDescent="0.2"/>
    <row r="3" spans="2:8" ht="37.5" customHeight="1" x14ac:dyDescent="0.2">
      <c r="B3" s="27" t="s">
        <v>17</v>
      </c>
      <c r="C3" s="27"/>
      <c r="D3" s="27"/>
      <c r="E3" s="27"/>
      <c r="F3" s="27"/>
      <c r="G3" s="27"/>
      <c r="H3" s="2"/>
    </row>
    <row r="4" spans="2:8" ht="18.75" x14ac:dyDescent="0.3">
      <c r="B4" s="3">
        <f ca="1">NOW()</f>
        <v>42905.625260995374</v>
      </c>
      <c r="C4" s="4"/>
      <c r="D4" s="4"/>
      <c r="E4" s="4"/>
      <c r="F4" s="4"/>
      <c r="G4" s="4"/>
      <c r="H4" s="2"/>
    </row>
    <row r="5" spans="2:8" ht="12.75" customHeight="1" x14ac:dyDescent="0.2">
      <c r="B5" s="5"/>
      <c r="C5" s="5"/>
      <c r="D5" s="5"/>
      <c r="E5" s="5"/>
      <c r="F5" s="5"/>
      <c r="G5" s="5"/>
      <c r="H5" s="2"/>
    </row>
    <row r="6" spans="2:8" ht="15.75" x14ac:dyDescent="0.25">
      <c r="B6" s="6"/>
      <c r="C6" s="6"/>
      <c r="D6" s="7" t="s">
        <v>0</v>
      </c>
      <c r="E6" s="8" t="s">
        <v>1</v>
      </c>
      <c r="F6" s="8"/>
      <c r="G6" s="8"/>
      <c r="H6" s="2"/>
    </row>
    <row r="7" spans="2:8" ht="15.75" x14ac:dyDescent="0.25">
      <c r="B7" s="9" t="s">
        <v>2</v>
      </c>
      <c r="C7" s="10"/>
      <c r="D7" s="11" t="s">
        <v>3</v>
      </c>
      <c r="E7" s="12">
        <v>15000</v>
      </c>
      <c r="F7" s="12">
        <v>17500</v>
      </c>
      <c r="G7" s="12">
        <v>20000</v>
      </c>
      <c r="H7" s="2"/>
    </row>
    <row r="8" spans="2:8" ht="20.100000000000001" customHeight="1" x14ac:dyDescent="0.25">
      <c r="B8" s="13" t="s">
        <v>4</v>
      </c>
      <c r="C8" s="13"/>
      <c r="D8" s="17">
        <v>2.4</v>
      </c>
      <c r="E8" s="18">
        <f>IF(D8,$D$8*E7,"")</f>
        <v>36000</v>
      </c>
      <c r="F8" s="18">
        <f t="shared" ref="F8:F14" si="0">IF(D8,D8*$F$7,"")</f>
        <v>42000</v>
      </c>
      <c r="G8" s="18">
        <f t="shared" ref="G8:G14" si="1">IF(D8,D8*$G$7,"")</f>
        <v>48000</v>
      </c>
      <c r="H8" s="2"/>
    </row>
    <row r="9" spans="2:8" ht="20.100000000000001" customHeight="1" x14ac:dyDescent="0.25">
      <c r="B9" s="13" t="s">
        <v>5</v>
      </c>
      <c r="C9" s="13"/>
      <c r="D9" s="17">
        <v>3.9</v>
      </c>
      <c r="E9" s="19">
        <f>IF(D9,D9*$E$7,"")</f>
        <v>58500</v>
      </c>
      <c r="F9" s="19">
        <f t="shared" si="0"/>
        <v>68250</v>
      </c>
      <c r="G9" s="19">
        <f t="shared" si="1"/>
        <v>78000</v>
      </c>
      <c r="H9" s="2"/>
    </row>
    <row r="10" spans="2:8" ht="20.100000000000001" customHeight="1" x14ac:dyDescent="0.25">
      <c r="B10" s="14" t="s">
        <v>6</v>
      </c>
      <c r="C10" s="13"/>
      <c r="D10" s="20"/>
      <c r="E10" s="19"/>
      <c r="F10" s="19" t="str">
        <f t="shared" si="0"/>
        <v/>
      </c>
      <c r="G10" s="19" t="str">
        <f t="shared" si="1"/>
        <v/>
      </c>
      <c r="H10" s="2"/>
    </row>
    <row r="11" spans="2:8" ht="20.100000000000001" customHeight="1" x14ac:dyDescent="0.25">
      <c r="B11" s="13" t="s">
        <v>7</v>
      </c>
      <c r="C11" s="13"/>
      <c r="D11" s="17">
        <v>0.6</v>
      </c>
      <c r="E11" s="19">
        <f>IF(D11,D11*$E$7,"")</f>
        <v>9000</v>
      </c>
      <c r="F11" s="19">
        <f t="shared" si="0"/>
        <v>10500</v>
      </c>
      <c r="G11" s="19">
        <f t="shared" si="1"/>
        <v>12000</v>
      </c>
      <c r="H11" s="2"/>
    </row>
    <row r="12" spans="2:8" ht="20.100000000000001" customHeight="1" x14ac:dyDescent="0.25">
      <c r="B12" s="13" t="s">
        <v>8</v>
      </c>
      <c r="C12" s="13"/>
      <c r="D12" s="17">
        <v>0.8</v>
      </c>
      <c r="E12" s="19">
        <f>IF(D12,D12*$E$7,"")</f>
        <v>12000</v>
      </c>
      <c r="F12" s="19">
        <f t="shared" si="0"/>
        <v>14000</v>
      </c>
      <c r="G12" s="19">
        <f t="shared" si="1"/>
        <v>16000</v>
      </c>
      <c r="H12" s="2"/>
    </row>
    <row r="13" spans="2:8" ht="20.100000000000001" customHeight="1" x14ac:dyDescent="0.25">
      <c r="B13" s="13" t="s">
        <v>9</v>
      </c>
      <c r="C13" s="13"/>
      <c r="D13" s="17">
        <v>0.4</v>
      </c>
      <c r="E13" s="19">
        <f>IF(D13,D13*$E$7,"")</f>
        <v>6000</v>
      </c>
      <c r="F13" s="19">
        <f t="shared" si="0"/>
        <v>7000</v>
      </c>
      <c r="G13" s="19">
        <f t="shared" si="1"/>
        <v>8000</v>
      </c>
      <c r="H13" s="2"/>
    </row>
    <row r="14" spans="2:8" ht="20.100000000000001" customHeight="1" x14ac:dyDescent="0.25">
      <c r="B14" s="15" t="s">
        <v>10</v>
      </c>
      <c r="C14" s="13"/>
      <c r="D14" s="17">
        <v>0.5</v>
      </c>
      <c r="E14" s="19">
        <f>IF(D14,D14*$E$7,"")</f>
        <v>7500</v>
      </c>
      <c r="F14" s="19">
        <f t="shared" si="0"/>
        <v>8750</v>
      </c>
      <c r="G14" s="19">
        <f t="shared" si="1"/>
        <v>10000</v>
      </c>
      <c r="H14" s="2"/>
    </row>
    <row r="15" spans="2:8" ht="35.1" customHeight="1" x14ac:dyDescent="0.25">
      <c r="B15" s="6" t="s">
        <v>11</v>
      </c>
      <c r="C15" s="6"/>
      <c r="D15" s="23">
        <f>IF(SUM(D8:D9,D11:D14),SUM(D8:D9,D11:D14),"")</f>
        <v>8.6</v>
      </c>
      <c r="E15" s="24">
        <f>IF(SUM(E8:E9,E11:E14),SUM(E8:E9,E11:E14),"")</f>
        <v>129000</v>
      </c>
      <c r="F15" s="24">
        <f>IF(SUM(F8:F9,F11:F14),SUM(F8:F9,F11:F14),"")</f>
        <v>150500</v>
      </c>
      <c r="G15" s="24">
        <f>IF(SUM(G8:G9,G11:G14),SUM(G8:G9,G11:G14),"")</f>
        <v>172000</v>
      </c>
      <c r="H15" s="2"/>
    </row>
    <row r="16" spans="2:8" ht="15.75" x14ac:dyDescent="0.25">
      <c r="B16" s="13"/>
      <c r="C16" s="13"/>
      <c r="D16" s="13"/>
      <c r="E16" s="13"/>
      <c r="F16" s="13"/>
      <c r="G16" s="13"/>
      <c r="H16" s="2"/>
    </row>
    <row r="17" spans="2:8" ht="15.95" customHeight="1" x14ac:dyDescent="0.25">
      <c r="B17" s="14" t="s">
        <v>12</v>
      </c>
      <c r="C17" s="13"/>
      <c r="D17" s="13"/>
      <c r="E17" s="13"/>
      <c r="F17" s="13"/>
      <c r="G17" s="13"/>
      <c r="H17" s="2"/>
    </row>
    <row r="18" spans="2:8" ht="20.100000000000001" customHeight="1" x14ac:dyDescent="0.25">
      <c r="B18" s="13" t="s">
        <v>13</v>
      </c>
      <c r="C18" s="13"/>
      <c r="D18" s="20"/>
      <c r="E18" s="21">
        <v>19000</v>
      </c>
      <c r="F18" s="21">
        <v>19000</v>
      </c>
      <c r="G18" s="21">
        <v>19000</v>
      </c>
      <c r="H18" s="2"/>
    </row>
    <row r="19" spans="2:8" ht="20.100000000000001" customHeight="1" x14ac:dyDescent="0.25">
      <c r="B19" s="13" t="s">
        <v>14</v>
      </c>
      <c r="C19" s="13"/>
      <c r="D19" s="20"/>
      <c r="E19" s="22">
        <v>15000</v>
      </c>
      <c r="F19" s="22">
        <v>15000</v>
      </c>
      <c r="G19" s="22">
        <v>15000</v>
      </c>
      <c r="H19" s="2"/>
    </row>
    <row r="20" spans="2:8" ht="20.100000000000001" customHeight="1" x14ac:dyDescent="0.25">
      <c r="B20" s="13" t="s">
        <v>9</v>
      </c>
      <c r="C20" s="13"/>
      <c r="D20" s="20"/>
      <c r="E20" s="22">
        <v>4500</v>
      </c>
      <c r="F20" s="22">
        <v>4500</v>
      </c>
      <c r="G20" s="22">
        <v>4500</v>
      </c>
      <c r="H20" s="2"/>
    </row>
    <row r="21" spans="2:8" ht="20.100000000000001" customHeight="1" x14ac:dyDescent="0.25">
      <c r="B21" s="15" t="s">
        <v>10</v>
      </c>
      <c r="C21" s="13"/>
      <c r="D21" s="20"/>
      <c r="E21" s="25">
        <v>10900</v>
      </c>
      <c r="F21" s="25">
        <v>10900</v>
      </c>
      <c r="G21" s="25">
        <v>10900</v>
      </c>
      <c r="H21" s="2"/>
    </row>
    <row r="22" spans="2:8" ht="15.95" customHeight="1" x14ac:dyDescent="0.25">
      <c r="B22" s="6" t="s">
        <v>15</v>
      </c>
      <c r="C22" s="6"/>
      <c r="D22" s="26"/>
      <c r="E22" s="24">
        <f>IF(SUM(E18:E21),SUM(E18:E21),"")</f>
        <v>49400</v>
      </c>
      <c r="F22" s="24">
        <f>IF(SUM(F18:F21),SUM(F18:F21),"")</f>
        <v>49400</v>
      </c>
      <c r="G22" s="24">
        <f>IF(SUM(G18:G21),SUM(G18:G21),"")</f>
        <v>49400</v>
      </c>
      <c r="H22" s="2"/>
    </row>
    <row r="23" spans="2:8" ht="35.1" customHeight="1" x14ac:dyDescent="0.25">
      <c r="B23" s="6" t="s">
        <v>16</v>
      </c>
      <c r="C23" s="6"/>
      <c r="D23" s="26"/>
      <c r="E23" s="24">
        <f>IF(SUM(E15,E22),SUM(E15,E22),"")</f>
        <v>178400</v>
      </c>
      <c r="F23" s="24">
        <f>IF(SUM(F15,F22),SUM(F15,F22),"")</f>
        <v>199900</v>
      </c>
      <c r="G23" s="24">
        <f>IF(SUM(G15,G22),SUM(G15,G22),"")</f>
        <v>221400</v>
      </c>
      <c r="H23" s="2"/>
    </row>
    <row r="24" spans="2:8" x14ac:dyDescent="0.2">
      <c r="B24" s="2"/>
      <c r="C24" s="2"/>
      <c r="D24" s="2"/>
      <c r="E24" s="2"/>
      <c r="F24" s="2"/>
      <c r="G24" s="2"/>
      <c r="H24" s="2"/>
    </row>
    <row r="25" spans="2:8" x14ac:dyDescent="0.2">
      <c r="B25" s="2"/>
      <c r="C25" s="2"/>
      <c r="D25" s="2"/>
      <c r="E25" s="2"/>
      <c r="F25" s="2"/>
      <c r="G25" s="2"/>
      <c r="H25" s="2"/>
    </row>
    <row r="26" spans="2:8" x14ac:dyDescent="0.2">
      <c r="B26" s="16"/>
      <c r="C26" s="16"/>
      <c r="D26" s="16"/>
      <c r="E26" s="16"/>
      <c r="F26" s="16"/>
      <c r="G26" s="16"/>
      <c r="H26" s="2"/>
    </row>
    <row r="27" spans="2:8" x14ac:dyDescent="0.2">
      <c r="B27" s="2"/>
      <c r="C27" s="2"/>
      <c r="D27" s="2"/>
      <c r="E27" s="2"/>
      <c r="F27" s="2"/>
      <c r="G27" s="2"/>
      <c r="H27" s="2"/>
    </row>
    <row r="28" spans="2:8" x14ac:dyDescent="0.2">
      <c r="B28" s="2"/>
      <c r="C28" s="2"/>
      <c r="D28" s="2"/>
      <c r="E28" s="2"/>
      <c r="F28" s="2"/>
      <c r="G28" s="2"/>
      <c r="H28" s="2"/>
    </row>
    <row r="29" spans="2:8" x14ac:dyDescent="0.2">
      <c r="B29" s="2"/>
      <c r="C29" s="2"/>
      <c r="D29" s="2"/>
      <c r="E29" s="2"/>
      <c r="F29" s="2"/>
      <c r="G29" s="2"/>
      <c r="H29" s="2"/>
    </row>
    <row r="30" spans="2:8" x14ac:dyDescent="0.2">
      <c r="B30" s="2"/>
      <c r="C30" s="2"/>
      <c r="D30" s="2"/>
      <c r="E30" s="2"/>
      <c r="F30" s="2"/>
      <c r="G30" s="2"/>
      <c r="H30" s="2"/>
    </row>
    <row r="31" spans="2:8" x14ac:dyDescent="0.2">
      <c r="B31" s="2"/>
      <c r="C31" s="2"/>
      <c r="D31" s="2"/>
      <c r="E31" s="2"/>
      <c r="F31" s="2"/>
      <c r="G31" s="2"/>
      <c r="H31" s="2"/>
    </row>
    <row r="32" spans="2:8" x14ac:dyDescent="0.2">
      <c r="B32" s="2"/>
      <c r="C32" s="2"/>
      <c r="D32" s="2"/>
      <c r="E32" s="2"/>
      <c r="F32" s="2"/>
      <c r="G32" s="2"/>
      <c r="H32" s="2"/>
    </row>
    <row r="33" spans="2:8" x14ac:dyDescent="0.2">
      <c r="B33" s="2"/>
      <c r="C33" s="2"/>
      <c r="D33" s="2"/>
      <c r="E33" s="2"/>
      <c r="F33" s="2"/>
      <c r="G33" s="2"/>
      <c r="H33" s="2"/>
    </row>
    <row r="34" spans="2:8" x14ac:dyDescent="0.2">
      <c r="B34" s="2"/>
      <c r="C34" s="2"/>
      <c r="D34" s="2"/>
      <c r="E34" s="2"/>
      <c r="F34" s="2"/>
      <c r="G34" s="2"/>
      <c r="H34" s="2"/>
    </row>
    <row r="35" spans="2:8" x14ac:dyDescent="0.2">
      <c r="B35" s="2"/>
      <c r="C35" s="2"/>
      <c r="D35" s="2"/>
      <c r="E35" s="2"/>
      <c r="F35" s="2"/>
      <c r="G35" s="2"/>
      <c r="H35" s="2"/>
    </row>
    <row r="36" spans="2:8" x14ac:dyDescent="0.2">
      <c r="B36" s="2"/>
      <c r="C36" s="2"/>
      <c r="D36" s="2"/>
      <c r="E36" s="2"/>
      <c r="F36" s="2"/>
      <c r="G36" s="2"/>
      <c r="H36" s="2"/>
    </row>
    <row r="37" spans="2:8" x14ac:dyDescent="0.2">
      <c r="B37" s="2"/>
      <c r="C37" s="2"/>
      <c r="D37" s="2"/>
      <c r="E37" s="2"/>
      <c r="F37" s="2"/>
      <c r="G37" s="2"/>
      <c r="H37" s="2"/>
    </row>
    <row r="38" spans="2:8" x14ac:dyDescent="0.2">
      <c r="B38" s="2"/>
      <c r="C38" s="2"/>
      <c r="D38" s="2"/>
      <c r="E38" s="2"/>
      <c r="F38" s="2"/>
      <c r="G38" s="2"/>
      <c r="H38" s="2"/>
    </row>
    <row r="39" spans="2:8" x14ac:dyDescent="0.2">
      <c r="B39" s="2"/>
      <c r="C39" s="2"/>
      <c r="D39" s="2"/>
      <c r="E39" s="2"/>
      <c r="F39" s="2"/>
      <c r="G39" s="2"/>
      <c r="H39" s="2"/>
    </row>
    <row r="40" spans="2:8" x14ac:dyDescent="0.2">
      <c r="B40" s="2"/>
      <c r="C40" s="2"/>
      <c r="D40" s="2"/>
      <c r="E40" s="2"/>
      <c r="F40" s="2"/>
      <c r="G40" s="2"/>
      <c r="H40" s="2"/>
    </row>
    <row r="41" spans="2:8" x14ac:dyDescent="0.2">
      <c r="B41" s="2"/>
      <c r="C41" s="2"/>
      <c r="D41" s="2"/>
      <c r="E41" s="2"/>
      <c r="F41" s="2"/>
      <c r="G41" s="2"/>
      <c r="H41" s="2"/>
    </row>
    <row r="42" spans="2:8" x14ac:dyDescent="0.2">
      <c r="B42" s="2"/>
      <c r="C42" s="2"/>
      <c r="D42" s="2"/>
      <c r="E42" s="2"/>
      <c r="F42" s="2"/>
      <c r="G42" s="2"/>
      <c r="H42" s="2"/>
    </row>
    <row r="43" spans="2:8" x14ac:dyDescent="0.2">
      <c r="B43" s="2"/>
      <c r="C43" s="2"/>
      <c r="D43" s="2"/>
      <c r="E43" s="2"/>
      <c r="F43" s="2"/>
      <c r="G43" s="2"/>
      <c r="H43" s="2"/>
    </row>
    <row r="44" spans="2:8" x14ac:dyDescent="0.2">
      <c r="B44" s="2"/>
      <c r="C44" s="2"/>
      <c r="D44" s="2"/>
      <c r="E44" s="2"/>
      <c r="F44" s="2"/>
      <c r="G44" s="2"/>
      <c r="H44" s="2"/>
    </row>
    <row r="45" spans="2:8" x14ac:dyDescent="0.2">
      <c r="B45" s="2"/>
      <c r="C45" s="2"/>
      <c r="D45" s="2"/>
      <c r="E45" s="2"/>
      <c r="F45" s="2"/>
      <c r="G45" s="2"/>
      <c r="H45" s="2"/>
    </row>
    <row r="46" spans="2:8" x14ac:dyDescent="0.2">
      <c r="B46" s="2"/>
      <c r="C46" s="2"/>
      <c r="D46" s="2"/>
      <c r="E46" s="2"/>
      <c r="F46" s="2"/>
      <c r="G46" s="2"/>
      <c r="H46" s="2"/>
    </row>
    <row r="47" spans="2:8" x14ac:dyDescent="0.2">
      <c r="B47" s="2"/>
      <c r="C47" s="2"/>
      <c r="D47" s="2"/>
      <c r="E47" s="2"/>
      <c r="F47" s="2"/>
      <c r="G47" s="2"/>
      <c r="H47" s="2"/>
    </row>
    <row r="48" spans="2:8" x14ac:dyDescent="0.2">
      <c r="B48" s="2"/>
      <c r="C48" s="2"/>
      <c r="D48" s="2"/>
      <c r="E48" s="2"/>
      <c r="F48" s="2"/>
      <c r="G48" s="2"/>
      <c r="H48" s="2"/>
    </row>
    <row r="49" spans="2:8" x14ac:dyDescent="0.2">
      <c r="B49" s="2"/>
      <c r="C49" s="2"/>
      <c r="D49" s="2"/>
      <c r="E49" s="2"/>
      <c r="F49" s="2"/>
      <c r="G49" s="2"/>
      <c r="H49" s="2"/>
    </row>
    <row r="50" spans="2:8" x14ac:dyDescent="0.2">
      <c r="B50" s="2"/>
      <c r="C50" s="2"/>
      <c r="D50" s="2"/>
      <c r="E50" s="2"/>
      <c r="F50" s="2"/>
      <c r="G50" s="2"/>
      <c r="H50" s="2"/>
    </row>
    <row r="51" spans="2:8" x14ac:dyDescent="0.2">
      <c r="B51" s="2"/>
      <c r="C51" s="2"/>
      <c r="D51" s="2"/>
      <c r="E51" s="2"/>
      <c r="F51" s="2"/>
      <c r="G51" s="2"/>
      <c r="H51" s="2"/>
    </row>
    <row r="52" spans="2:8" x14ac:dyDescent="0.2">
      <c r="B52" s="2"/>
      <c r="C52" s="2"/>
      <c r="D52" s="2"/>
      <c r="E52" s="2"/>
      <c r="F52" s="2"/>
      <c r="G52" s="2"/>
      <c r="H52" s="2"/>
    </row>
    <row r="53" spans="2:8" x14ac:dyDescent="0.2">
      <c r="B53" s="2"/>
      <c r="C53" s="2"/>
      <c r="D53" s="2"/>
      <c r="E53" s="2"/>
      <c r="F53" s="2"/>
      <c r="G53" s="2"/>
      <c r="H53" s="2"/>
    </row>
    <row r="54" spans="2:8" x14ac:dyDescent="0.2">
      <c r="B54" s="2"/>
      <c r="C54" s="2"/>
      <c r="D54" s="2"/>
      <c r="E54" s="2"/>
      <c r="F54" s="2"/>
      <c r="G54" s="2"/>
      <c r="H54" s="2"/>
    </row>
    <row r="55" spans="2:8" x14ac:dyDescent="0.2">
      <c r="B55" s="2"/>
      <c r="C55" s="2"/>
      <c r="D55" s="2"/>
      <c r="E55" s="2"/>
      <c r="F55" s="2"/>
      <c r="G55" s="2"/>
      <c r="H55" s="2"/>
    </row>
    <row r="56" spans="2:8" x14ac:dyDescent="0.2">
      <c r="B56" s="2"/>
      <c r="C56" s="2"/>
      <c r="D56" s="2"/>
      <c r="E56" s="2"/>
      <c r="F56" s="2"/>
      <c r="G56" s="2"/>
      <c r="H56" s="2"/>
    </row>
    <row r="57" spans="2:8" x14ac:dyDescent="0.2">
      <c r="B57" s="2"/>
      <c r="C57" s="2"/>
      <c r="D57" s="2"/>
      <c r="E57" s="2"/>
      <c r="F57" s="2"/>
      <c r="G57" s="2"/>
      <c r="H57" s="2"/>
    </row>
    <row r="58" spans="2:8" x14ac:dyDescent="0.2">
      <c r="B58" s="2"/>
      <c r="C58" s="2"/>
      <c r="D58" s="2"/>
      <c r="E58" s="2"/>
      <c r="F58" s="2"/>
      <c r="G58" s="2"/>
      <c r="H58" s="2"/>
    </row>
    <row r="59" spans="2:8" x14ac:dyDescent="0.2">
      <c r="B59" s="2"/>
      <c r="C59" s="2"/>
      <c r="D59" s="2"/>
      <c r="E59" s="2"/>
      <c r="F59" s="2"/>
      <c r="G59" s="2"/>
      <c r="H59" s="2"/>
    </row>
    <row r="60" spans="2:8" x14ac:dyDescent="0.2">
      <c r="B60" s="2"/>
      <c r="C60" s="2"/>
      <c r="D60" s="2"/>
      <c r="E60" s="2"/>
      <c r="F60" s="2"/>
      <c r="G60" s="2"/>
      <c r="H60" s="2"/>
    </row>
    <row r="61" spans="2:8" x14ac:dyDescent="0.2">
      <c r="B61" s="2"/>
      <c r="C61" s="2"/>
      <c r="D61" s="2"/>
      <c r="E61" s="2"/>
      <c r="F61" s="2"/>
      <c r="G61" s="2"/>
      <c r="H61" s="2"/>
    </row>
    <row r="62" spans="2:8" x14ac:dyDescent="0.2">
      <c r="B62" s="2"/>
      <c r="C62" s="2"/>
      <c r="D62" s="2"/>
      <c r="E62" s="2"/>
      <c r="F62" s="2"/>
      <c r="G62" s="2"/>
      <c r="H62" s="2"/>
    </row>
    <row r="63" spans="2:8" x14ac:dyDescent="0.2">
      <c r="B63" s="2"/>
      <c r="C63" s="2"/>
      <c r="D63" s="2"/>
      <c r="E63" s="2"/>
      <c r="F63" s="2"/>
      <c r="G63" s="2"/>
      <c r="H63" s="2"/>
    </row>
    <row r="64" spans="2:8" x14ac:dyDescent="0.2">
      <c r="B64" s="2"/>
      <c r="C64" s="2"/>
      <c r="D64" s="2"/>
      <c r="E64" s="2"/>
      <c r="F64" s="2"/>
      <c r="G64" s="2"/>
      <c r="H64" s="2"/>
    </row>
    <row r="65" spans="2:8" x14ac:dyDescent="0.2">
      <c r="B65" s="2"/>
      <c r="C65" s="2"/>
      <c r="D65" s="2"/>
      <c r="E65" s="2"/>
      <c r="F65" s="2"/>
      <c r="G65" s="2"/>
      <c r="H65" s="2"/>
    </row>
    <row r="66" spans="2:8" x14ac:dyDescent="0.2">
      <c r="B66" s="2"/>
      <c r="C66" s="2"/>
      <c r="D66" s="2"/>
      <c r="E66" s="2"/>
      <c r="F66" s="2"/>
      <c r="G66" s="2"/>
      <c r="H66" s="2"/>
    </row>
    <row r="67" spans="2:8" x14ac:dyDescent="0.2">
      <c r="B67" s="2"/>
      <c r="C67" s="2"/>
      <c r="D67" s="2"/>
      <c r="E67" s="2"/>
      <c r="F67" s="2"/>
      <c r="G67" s="2"/>
      <c r="H67" s="2"/>
    </row>
    <row r="68" spans="2:8" x14ac:dyDescent="0.2">
      <c r="B68" s="2"/>
      <c r="C68" s="2"/>
      <c r="D68" s="2"/>
      <c r="E68" s="2"/>
      <c r="F68" s="2"/>
      <c r="G68" s="2"/>
      <c r="H68" s="2"/>
    </row>
    <row r="69" spans="2:8" x14ac:dyDescent="0.2">
      <c r="B69" s="2"/>
      <c r="C69" s="2"/>
      <c r="D69" s="2"/>
      <c r="E69" s="2"/>
      <c r="F69" s="2"/>
      <c r="G69" s="2"/>
      <c r="H69" s="2"/>
    </row>
    <row r="70" spans="2:8" x14ac:dyDescent="0.2">
      <c r="B70" s="2"/>
      <c r="C70" s="2"/>
      <c r="D70" s="2"/>
      <c r="E70" s="2"/>
      <c r="F70" s="2"/>
      <c r="G70" s="2"/>
      <c r="H70" s="2"/>
    </row>
    <row r="71" spans="2:8" x14ac:dyDescent="0.2">
      <c r="B71" s="2"/>
      <c r="C71" s="2"/>
      <c r="D71" s="2"/>
      <c r="E71" s="2"/>
      <c r="F71" s="2"/>
      <c r="G71" s="2"/>
      <c r="H71" s="2"/>
    </row>
    <row r="72" spans="2:8" x14ac:dyDescent="0.2">
      <c r="B72" s="2"/>
      <c r="C72" s="2"/>
      <c r="D72" s="2"/>
      <c r="E72" s="2"/>
      <c r="F72" s="2"/>
      <c r="G72" s="2"/>
      <c r="H72" s="2"/>
    </row>
    <row r="73" spans="2:8" x14ac:dyDescent="0.2">
      <c r="B73" s="2"/>
      <c r="C73" s="2"/>
      <c r="D73" s="2"/>
      <c r="E73" s="2"/>
      <c r="F73" s="2"/>
      <c r="G73" s="2"/>
      <c r="H73" s="2"/>
    </row>
  </sheetData>
  <mergeCells count="2">
    <mergeCell ref="B26:G26"/>
    <mergeCell ref="B3:G3"/>
  </mergeCells>
  <phoneticPr fontId="0" type="noConversion"/>
  <printOptions horizontalCentered="1"/>
  <pageMargins left="0.23622047244094491" right="0.23622047244094491" top="0.74803149606299213" bottom="0.74803149606299213" header="0.23622047244094491" footer="0.51181102362204722"/>
  <pageSetup orientation="portrait" horizontalDpi="4294967294" verticalDpi="300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800B0963-C875-4D82-8234-939DD26CF9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Flexible Budget</vt:lpstr>
      <vt:lpstr>'Flexible Budget'!Print_Area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dc:description/>
  <cp:lastModifiedBy/>
  <dcterms:created xsi:type="dcterms:W3CDTF">2017-06-19T10:01:46Z</dcterms:created>
  <dcterms:modified xsi:type="dcterms:W3CDTF">2017-06-19T10:01:46Z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TC018773909991</vt:lpwstr>
  </property>
</Properties>
</file>