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Doctor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H22" i="1" l="1"/>
  <c r="H18" i="1"/>
  <c r="H19" i="1"/>
  <c r="H20" i="1"/>
  <c r="H21" i="1"/>
  <c r="H17" i="1"/>
  <c r="G5" i="1"/>
  <c r="H23" i="1" l="1"/>
  <c r="H26" i="1" s="1"/>
  <c r="H28" i="1" s="1"/>
  <c r="C35" i="1" s="1"/>
</calcChain>
</file>

<file path=xl/sharedStrings.xml><?xml version="1.0" encoding="utf-8"?>
<sst xmlns="http://schemas.openxmlformats.org/spreadsheetml/2006/main" count="55" uniqueCount="55">
  <si>
    <t>No.</t>
  </si>
  <si>
    <t>Description</t>
  </si>
  <si>
    <t>Payment Details</t>
  </si>
  <si>
    <t>Terms &amp; Conditions</t>
  </si>
  <si>
    <t>4. Taxes and charges are calculated as per current regulations.</t>
  </si>
  <si>
    <t xml:space="preserve"> [Insert Name]</t>
  </si>
  <si>
    <t>[Insert Phone/Email]</t>
  </si>
  <si>
    <t>Tax amount:</t>
  </si>
  <si>
    <t>Grand Total:</t>
  </si>
  <si>
    <t xml:space="preserve"> [Cash/Card/Online/Other]</t>
  </si>
  <si>
    <t xml:space="preserve"> [Insert Transaction ID]</t>
  </si>
  <si>
    <r>
      <t>Invoice No</t>
    </r>
    <r>
      <rPr>
        <sz val="10"/>
        <color theme="1"/>
        <rFont val="Georgia"/>
        <family val="1"/>
      </rPr>
      <t>:</t>
    </r>
  </si>
  <si>
    <r>
      <t>Address</t>
    </r>
    <r>
      <rPr>
        <sz val="10"/>
        <color theme="1"/>
        <rFont val="Georgia"/>
        <family val="1"/>
      </rPr>
      <t>: [Insert Address]</t>
    </r>
  </si>
  <si>
    <r>
      <t>Date</t>
    </r>
    <r>
      <rPr>
        <sz val="10"/>
        <color theme="1"/>
        <rFont val="Georgia"/>
        <family val="1"/>
      </rPr>
      <t>:</t>
    </r>
  </si>
  <si>
    <r>
      <t>Phone</t>
    </r>
    <r>
      <rPr>
        <sz val="10"/>
        <color theme="1"/>
        <rFont val="Georgia"/>
        <family val="1"/>
      </rPr>
      <t>: [Insert Contact Number]</t>
    </r>
  </si>
  <si>
    <r>
      <t>Email</t>
    </r>
    <r>
      <rPr>
        <sz val="10"/>
        <color theme="1"/>
        <rFont val="Georgia"/>
        <family val="1"/>
      </rPr>
      <t>: [Insert Email Address]</t>
    </r>
  </si>
  <si>
    <r>
      <t>Website</t>
    </r>
    <r>
      <rPr>
        <sz val="10"/>
        <color theme="1"/>
        <rFont val="Georgia"/>
        <family val="1"/>
      </rPr>
      <t>: [Insert Website URL]</t>
    </r>
  </si>
  <si>
    <r>
      <t>Subtotal</t>
    </r>
    <r>
      <rPr>
        <sz val="10"/>
        <color theme="1"/>
        <rFont val="Georgia"/>
        <family val="1"/>
      </rPr>
      <t>:</t>
    </r>
  </si>
  <si>
    <r>
      <t>Tax (e.g., GST @ 5%)</t>
    </r>
    <r>
      <rPr>
        <sz val="10"/>
        <color theme="1"/>
        <rFont val="Georgia"/>
        <family val="1"/>
      </rPr>
      <t>:</t>
    </r>
  </si>
  <si>
    <r>
      <t>Discount (if any)</t>
    </r>
    <r>
      <rPr>
        <sz val="10"/>
        <color theme="1"/>
        <rFont val="Georgia"/>
        <family val="1"/>
      </rPr>
      <t>:</t>
    </r>
  </si>
  <si>
    <r>
      <t>Authorized Signature</t>
    </r>
    <r>
      <rPr>
        <sz val="10"/>
        <color theme="1"/>
        <rFont val="Georgia"/>
        <family val="1"/>
      </rPr>
      <t xml:space="preserve">: </t>
    </r>
  </si>
  <si>
    <t>by xltemplates.org</t>
  </si>
  <si>
    <t>Doctor Bill</t>
  </si>
  <si>
    <t>[Clinic/Hospital Name]</t>
  </si>
  <si>
    <t>Due Date:</t>
  </si>
  <si>
    <t>Patient Information</t>
  </si>
  <si>
    <t>Patient Name:</t>
  </si>
  <si>
    <t>Patient ID:</t>
  </si>
  <si>
    <t>[Insert Patient ID]</t>
  </si>
  <si>
    <t>Contact Information:</t>
  </si>
  <si>
    <t>Service Rendered</t>
  </si>
  <si>
    <t>Diagnosis</t>
  </si>
  <si>
    <t>Treatment</t>
  </si>
  <si>
    <t>Treatment Cost</t>
  </si>
  <si>
    <t>Treatment Cost Unit</t>
  </si>
  <si>
    <t>Total Cost ($)</t>
  </si>
  <si>
    <t>General Consultation</t>
  </si>
  <si>
    <t>Blood Test</t>
  </si>
  <si>
    <t>LFTs</t>
  </si>
  <si>
    <t>X-Ray</t>
  </si>
  <si>
    <t>Scanning</t>
  </si>
  <si>
    <t>Medication</t>
  </si>
  <si>
    <t>Antibiotic</t>
  </si>
  <si>
    <t>Other Charges</t>
  </si>
  <si>
    <t>Payment Method:</t>
  </si>
  <si>
    <t>Transaction ID (if applicable):</t>
  </si>
  <si>
    <t>Paid Amount:</t>
  </si>
  <si>
    <t>Balance Due (if any):</t>
  </si>
  <si>
    <t>Insurance Provider:</t>
  </si>
  <si>
    <t>[Insert Insurance Provider]</t>
  </si>
  <si>
    <t>1.Payment is due by the due date mentioned above.</t>
  </si>
  <si>
    <t>2.Late payments may incur a fee of [Insert Fee Details].</t>
  </si>
  <si>
    <t>3. Please contact our office for any discrepancies.</t>
  </si>
  <si>
    <r>
      <t>Seal</t>
    </r>
    <r>
      <rPr>
        <sz val="10"/>
        <color theme="1"/>
        <rFont val="Georgia"/>
        <family val="1"/>
      </rPr>
      <t>: [Optional]</t>
    </r>
  </si>
  <si>
    <t>Adneyadolf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</si>
</sst>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&quot;$&quot;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Georgia"/>
      <family val="1"/>
    </font>
    <font>
      <b/>
      <sz val="24"/>
      <color theme="0"/>
      <name val="Georgia"/>
      <family val="1"/>
    </font>
    <font>
      <b/>
      <sz val="11"/>
      <color rgb="FFC00000"/>
      <name val="Georgia"/>
      <family val="1"/>
    </font>
    <font>
      <sz val="10"/>
      <color theme="1"/>
      <name val="Georgia"/>
      <family val="1"/>
    </font>
    <font>
      <b/>
      <sz val="10"/>
      <color theme="1"/>
      <name val="Georgia"/>
      <family val="1"/>
    </font>
    <font>
      <b/>
      <sz val="12"/>
      <name val="Georgia"/>
      <family val="1"/>
    </font>
    <font>
      <sz val="10"/>
      <color theme="1"/>
      <name val="Bestlife"/>
    </font>
    <font>
      <b/>
      <sz val="12"/>
      <color theme="1"/>
      <name val="Georgia"/>
      <family val="1"/>
    </font>
    <font>
      <b/>
      <u/>
      <sz val="12"/>
      <color theme="1"/>
      <name val="Georgia"/>
      <family val="1"/>
    </font>
    <font>
      <b/>
      <sz val="10"/>
      <color theme="0"/>
      <name val="Georgia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3" fillId="0" borderId="4" xfId="0" applyNumberFormat="1" applyFont="1" applyBorder="1" applyAlignment="1">
      <alignment horizontal="left"/>
    </xf>
    <xf numFmtId="9" fontId="1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14" fontId="4" fillId="0" borderId="3" xfId="0" applyNumberFormat="1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5" fillId="0" borderId="0" xfId="0" applyFont="1" applyAlignment="1"/>
    <xf numFmtId="164" fontId="4" fillId="0" borderId="3" xfId="0" applyNumberFormat="1" applyFont="1" applyBorder="1" applyAlignment="1">
      <alignment horizontal="left"/>
    </xf>
    <xf numFmtId="164" fontId="6" fillId="0" borderId="3" xfId="0" applyNumberFormat="1" applyFont="1" applyBorder="1" applyAlignment="1">
      <alignment horizontal="left"/>
    </xf>
    <xf numFmtId="165" fontId="1" fillId="0" borderId="4" xfId="0" applyNumberFormat="1" applyFont="1" applyBorder="1" applyAlignment="1">
      <alignment horizontal="left"/>
    </xf>
    <xf numFmtId="0" fontId="4" fillId="0" borderId="5" xfId="0" applyFont="1" applyBorder="1"/>
    <xf numFmtId="0" fontId="4" fillId="0" borderId="6" xfId="0" applyFont="1" applyBorder="1" applyAlignment="1">
      <alignment horizontal="left"/>
    </xf>
    <xf numFmtId="0" fontId="5" fillId="0" borderId="7" xfId="0" applyFont="1" applyBorder="1" applyAlignment="1">
      <alignment horizontal="right"/>
    </xf>
    <xf numFmtId="0" fontId="4" fillId="0" borderId="8" xfId="0" applyFont="1" applyBorder="1"/>
    <xf numFmtId="0" fontId="4" fillId="0" borderId="0" xfId="0" applyFont="1" applyBorder="1" applyAlignment="1">
      <alignment horizontal="left"/>
    </xf>
    <xf numFmtId="0" fontId="5" fillId="0" borderId="9" xfId="0" applyFont="1" applyBorder="1" applyAlignment="1">
      <alignment horizontal="right"/>
    </xf>
    <xf numFmtId="0" fontId="4" fillId="0" borderId="10" xfId="0" applyFont="1" applyBorder="1"/>
    <xf numFmtId="0" fontId="5" fillId="0" borderId="11" xfId="0" applyFont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14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7" fillId="0" borderId="1" xfId="0" applyFont="1" applyBorder="1" applyAlignment="1">
      <alignment horizontal="left" vertical="top"/>
    </xf>
    <xf numFmtId="0" fontId="10" fillId="3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/>
    </xf>
  </cellXfs>
  <cellStyles count="1">
    <cellStyle name="Normal" xfId="0" builtinId="0"/>
  </cellStyles>
  <dxfs count="10">
    <dxf>
      <font>
        <color rgb="FFC0000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eorgia"/>
        <scheme val="none"/>
      </font>
      <fill>
        <patternFill patternType="solid">
          <fgColor indexed="64"/>
          <bgColor theme="9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H22" totalsRowShown="0" headerRowDxfId="1" dataDxfId="2">
  <autoFilter ref="B16:H22"/>
  <tableColumns count="7">
    <tableColumn id="1" name="No." dataDxfId="9"/>
    <tableColumn id="2" name="Description" dataDxfId="5"/>
    <tableColumn id="3" name="Diagnosis" dataDxfId="3"/>
    <tableColumn id="4" name="Treatment" dataDxfId="4"/>
    <tableColumn id="5" name="Treatment Cost Unit" dataDxfId="8"/>
    <tableColumn id="6" name="Treatment Cost" dataDxfId="7"/>
    <tableColumn id="7" name="Total Cost ($)" dataDxfId="6">
      <calculatedColumnFormula>IF(F17&gt;0,F17*G17,"")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9"/>
  <sheetViews>
    <sheetView showGridLines="0" tabSelected="1" workbookViewId="0">
      <selection activeCell="E42" sqref="E42"/>
    </sheetView>
  </sheetViews>
  <sheetFormatPr defaultRowHeight="12.75" x14ac:dyDescent="0.2"/>
  <cols>
    <col min="1" max="1" width="5" style="4" customWidth="1"/>
    <col min="2" max="8" width="23.7109375" style="4" customWidth="1"/>
    <col min="9" max="16384" width="9.140625" style="4"/>
  </cols>
  <sheetData>
    <row r="2" spans="2:8" ht="39.950000000000003" customHeight="1" x14ac:dyDescent="0.2">
      <c r="B2" s="42" t="s">
        <v>22</v>
      </c>
      <c r="C2" s="42"/>
      <c r="D2" s="42"/>
      <c r="E2" s="42"/>
      <c r="F2" s="42"/>
      <c r="G2" s="42"/>
      <c r="H2" s="42"/>
    </row>
    <row r="3" spans="2:8" x14ac:dyDescent="0.2">
      <c r="B3" s="5"/>
      <c r="C3" s="5"/>
      <c r="D3" s="5"/>
      <c r="E3" s="5"/>
      <c r="F3" s="5"/>
      <c r="G3" s="5"/>
      <c r="H3" s="5"/>
    </row>
    <row r="4" spans="2:8" ht="30" customHeight="1" x14ac:dyDescent="0.2">
      <c r="B4" s="29" t="s">
        <v>23</v>
      </c>
      <c r="C4" s="5"/>
      <c r="D4" s="5"/>
      <c r="E4" s="5"/>
      <c r="F4" s="7" t="s">
        <v>11</v>
      </c>
      <c r="G4" s="8">
        <v>101</v>
      </c>
      <c r="H4" s="5"/>
    </row>
    <row r="5" spans="2:8" ht="30" customHeight="1" x14ac:dyDescent="0.2">
      <c r="B5" s="9" t="s">
        <v>12</v>
      </c>
      <c r="C5" s="8"/>
      <c r="D5" s="5"/>
      <c r="E5" s="5"/>
      <c r="F5" s="7" t="s">
        <v>13</v>
      </c>
      <c r="G5" s="10">
        <f ca="1">TODAY()</f>
        <v>45623</v>
      </c>
      <c r="H5" s="5"/>
    </row>
    <row r="6" spans="2:8" ht="30" customHeight="1" x14ac:dyDescent="0.2">
      <c r="B6" s="11" t="s">
        <v>14</v>
      </c>
      <c r="C6" s="12"/>
      <c r="D6" s="5"/>
      <c r="E6" s="5"/>
      <c r="F6" s="7" t="s">
        <v>24</v>
      </c>
      <c r="G6" s="36">
        <f ca="1">TODAY()+2</f>
        <v>45625</v>
      </c>
      <c r="H6" s="5"/>
    </row>
    <row r="7" spans="2:8" ht="30" customHeight="1" x14ac:dyDescent="0.2">
      <c r="B7" s="11" t="s">
        <v>15</v>
      </c>
      <c r="C7" s="12"/>
      <c r="D7" s="5"/>
      <c r="E7" s="5"/>
      <c r="F7" s="5"/>
      <c r="G7" s="5"/>
      <c r="H7" s="5"/>
    </row>
    <row r="8" spans="2:8" ht="30" customHeight="1" x14ac:dyDescent="0.2">
      <c r="B8" s="11" t="s">
        <v>16</v>
      </c>
      <c r="C8" s="12"/>
      <c r="D8" s="5"/>
      <c r="E8" s="5"/>
      <c r="F8" s="5"/>
      <c r="G8" s="5"/>
      <c r="H8" s="5"/>
    </row>
    <row r="9" spans="2:8" x14ac:dyDescent="0.2">
      <c r="B9" s="5"/>
      <c r="C9" s="5"/>
      <c r="D9" s="5"/>
      <c r="E9" s="5"/>
      <c r="F9" s="5"/>
      <c r="G9" s="5"/>
      <c r="H9" s="5"/>
    </row>
    <row r="10" spans="2:8" ht="24.95" customHeight="1" x14ac:dyDescent="0.2">
      <c r="B10" s="33" t="s">
        <v>25</v>
      </c>
      <c r="C10" s="5"/>
      <c r="D10" s="5"/>
      <c r="E10" s="5"/>
      <c r="F10" s="5"/>
      <c r="G10" s="5"/>
      <c r="H10" s="5"/>
    </row>
    <row r="11" spans="2:8" x14ac:dyDescent="0.2">
      <c r="B11" s="13"/>
      <c r="C11" s="5"/>
      <c r="D11" s="5"/>
      <c r="E11" s="5"/>
      <c r="F11" s="5"/>
      <c r="G11" s="5"/>
      <c r="H11" s="5"/>
    </row>
    <row r="12" spans="2:8" s="14" customFormat="1" ht="39.950000000000003" customHeight="1" x14ac:dyDescent="0.25">
      <c r="B12" s="32" t="s">
        <v>26</v>
      </c>
      <c r="C12" s="30" t="s">
        <v>5</v>
      </c>
      <c r="D12" s="31" t="s">
        <v>27</v>
      </c>
      <c r="E12" s="30" t="s">
        <v>28</v>
      </c>
      <c r="F12" s="31" t="s">
        <v>29</v>
      </c>
      <c r="G12" s="34" t="s">
        <v>6</v>
      </c>
      <c r="H12" s="35"/>
    </row>
    <row r="13" spans="2:8" x14ac:dyDescent="0.2">
      <c r="B13" s="5"/>
      <c r="C13" s="5"/>
      <c r="D13" s="5"/>
      <c r="E13" s="5"/>
      <c r="F13" s="5"/>
      <c r="G13" s="5"/>
      <c r="H13" s="5"/>
    </row>
    <row r="14" spans="2:8" ht="24.95" customHeight="1" x14ac:dyDescent="0.2">
      <c r="B14" s="33" t="s">
        <v>30</v>
      </c>
      <c r="C14" s="5"/>
      <c r="D14" s="5"/>
      <c r="E14" s="5"/>
      <c r="F14" s="5"/>
      <c r="G14" s="5"/>
      <c r="H14" s="5"/>
    </row>
    <row r="15" spans="2:8" x14ac:dyDescent="0.2">
      <c r="B15" s="5"/>
      <c r="C15" s="5"/>
      <c r="D15" s="5"/>
      <c r="E15" s="5"/>
      <c r="F15" s="5"/>
      <c r="G15" s="5"/>
      <c r="H15" s="5"/>
    </row>
    <row r="16" spans="2:8" ht="33.950000000000003" customHeight="1" x14ac:dyDescent="0.2">
      <c r="B16" s="41" t="s">
        <v>0</v>
      </c>
      <c r="C16" s="41" t="s">
        <v>1</v>
      </c>
      <c r="D16" s="41" t="s">
        <v>31</v>
      </c>
      <c r="E16" s="41" t="s">
        <v>32</v>
      </c>
      <c r="F16" s="41" t="s">
        <v>34</v>
      </c>
      <c r="G16" s="41" t="s">
        <v>33</v>
      </c>
      <c r="H16" s="41" t="s">
        <v>35</v>
      </c>
    </row>
    <row r="17" spans="2:8" ht="33.950000000000003" customHeight="1" x14ac:dyDescent="0.2">
      <c r="B17" s="15">
        <v>1</v>
      </c>
      <c r="C17" s="15" t="s">
        <v>36</v>
      </c>
      <c r="D17" s="37"/>
      <c r="E17" s="15"/>
      <c r="F17" s="15">
        <v>1</v>
      </c>
      <c r="G17" s="16">
        <v>250</v>
      </c>
      <c r="H17" s="16">
        <f>IF(F17&gt;0,F17*G17,"")</f>
        <v>250</v>
      </c>
    </row>
    <row r="18" spans="2:8" ht="33.950000000000003" customHeight="1" x14ac:dyDescent="0.2">
      <c r="B18" s="15">
        <v>2</v>
      </c>
      <c r="C18" s="15" t="s">
        <v>37</v>
      </c>
      <c r="D18" s="37" t="s">
        <v>38</v>
      </c>
      <c r="E18" s="15"/>
      <c r="F18" s="15">
        <v>1</v>
      </c>
      <c r="G18" s="16">
        <v>1200</v>
      </c>
      <c r="H18" s="16">
        <f t="shared" ref="H18:H21" si="0">IF(F18&gt;0,F18*G18,"")</f>
        <v>1200</v>
      </c>
    </row>
    <row r="19" spans="2:8" ht="33.950000000000003" customHeight="1" x14ac:dyDescent="0.2">
      <c r="B19" s="15">
        <v>3</v>
      </c>
      <c r="C19" s="15" t="s">
        <v>39</v>
      </c>
      <c r="D19" s="37" t="s">
        <v>40</v>
      </c>
      <c r="E19" s="15"/>
      <c r="F19" s="15">
        <v>1</v>
      </c>
      <c r="G19" s="16">
        <v>50</v>
      </c>
      <c r="H19" s="16">
        <f t="shared" si="0"/>
        <v>50</v>
      </c>
    </row>
    <row r="20" spans="2:8" ht="33.950000000000003" customHeight="1" x14ac:dyDescent="0.2">
      <c r="B20" s="15">
        <v>4</v>
      </c>
      <c r="C20" s="15" t="s">
        <v>41</v>
      </c>
      <c r="D20" s="37"/>
      <c r="E20" s="15" t="s">
        <v>42</v>
      </c>
      <c r="F20" s="15">
        <v>1</v>
      </c>
      <c r="G20" s="16">
        <v>50</v>
      </c>
      <c r="H20" s="16">
        <f t="shared" si="0"/>
        <v>50</v>
      </c>
    </row>
    <row r="21" spans="2:8" ht="33.950000000000003" customHeight="1" x14ac:dyDescent="0.2">
      <c r="B21" s="15"/>
      <c r="C21" s="15"/>
      <c r="D21" s="37"/>
      <c r="E21" s="15"/>
      <c r="F21" s="15"/>
      <c r="G21" s="16"/>
      <c r="H21" s="16" t="str">
        <f t="shared" si="0"/>
        <v/>
      </c>
    </row>
    <row r="22" spans="2:8" ht="33.950000000000003" customHeight="1" x14ac:dyDescent="0.2">
      <c r="B22" s="15"/>
      <c r="C22" s="15"/>
      <c r="D22" s="37"/>
      <c r="E22" s="15"/>
      <c r="F22" s="15"/>
      <c r="G22" s="16"/>
      <c r="H22" s="16" t="str">
        <f>IF(F22&gt;0,F22*G22,"")</f>
        <v/>
      </c>
    </row>
    <row r="23" spans="2:8" ht="33.950000000000003" customHeight="1" x14ac:dyDescent="0.2">
      <c r="B23" s="21"/>
      <c r="C23" s="22"/>
      <c r="D23" s="22"/>
      <c r="E23" s="22"/>
      <c r="F23" s="22"/>
      <c r="G23" s="23" t="s">
        <v>17</v>
      </c>
      <c r="H23" s="1">
        <f>SUM(Table1[Total Cost ($)])</f>
        <v>1550</v>
      </c>
    </row>
    <row r="24" spans="2:8" ht="33.950000000000003" customHeight="1" x14ac:dyDescent="0.2">
      <c r="B24" s="24"/>
      <c r="C24" s="25"/>
      <c r="D24" s="25"/>
      <c r="E24" s="25"/>
      <c r="F24" s="25"/>
      <c r="G24" s="26" t="s">
        <v>43</v>
      </c>
      <c r="H24" s="20">
        <v>150</v>
      </c>
    </row>
    <row r="25" spans="2:8" ht="33.950000000000003" customHeight="1" x14ac:dyDescent="0.2">
      <c r="B25" s="24"/>
      <c r="C25" s="25"/>
      <c r="D25" s="25"/>
      <c r="E25" s="25"/>
      <c r="F25" s="25"/>
      <c r="G25" s="26" t="s">
        <v>18</v>
      </c>
      <c r="H25" s="2">
        <v>0.1</v>
      </c>
    </row>
    <row r="26" spans="2:8" ht="33.950000000000003" customHeight="1" x14ac:dyDescent="0.2">
      <c r="B26" s="24"/>
      <c r="C26" s="25"/>
      <c r="D26" s="25"/>
      <c r="E26" s="25"/>
      <c r="F26" s="25"/>
      <c r="G26" s="26" t="s">
        <v>7</v>
      </c>
      <c r="H26" s="1">
        <f>H25*H23</f>
        <v>155</v>
      </c>
    </row>
    <row r="27" spans="2:8" ht="33.950000000000003" customHeight="1" x14ac:dyDescent="0.2">
      <c r="B27" s="24"/>
      <c r="C27" s="25"/>
      <c r="D27" s="25"/>
      <c r="E27" s="25"/>
      <c r="F27" s="25"/>
      <c r="G27" s="26" t="s">
        <v>19</v>
      </c>
      <c r="H27" s="3">
        <v>50</v>
      </c>
    </row>
    <row r="28" spans="2:8" ht="33.950000000000003" customHeight="1" x14ac:dyDescent="0.2">
      <c r="B28" s="27"/>
      <c r="C28" s="8"/>
      <c r="D28" s="8"/>
      <c r="E28" s="8"/>
      <c r="F28" s="8"/>
      <c r="G28" s="28" t="s">
        <v>8</v>
      </c>
      <c r="H28" s="1">
        <f>H23+H24+H26-H27</f>
        <v>1805</v>
      </c>
    </row>
    <row r="29" spans="2:8" x14ac:dyDescent="0.2">
      <c r="B29" s="5"/>
      <c r="C29" s="5"/>
      <c r="D29" s="5"/>
      <c r="E29" s="5"/>
      <c r="F29" s="5"/>
      <c r="G29" s="5"/>
      <c r="H29" s="5"/>
    </row>
    <row r="30" spans="2:8" x14ac:dyDescent="0.2">
      <c r="B30" s="5"/>
      <c r="C30" s="5"/>
      <c r="D30" s="5"/>
      <c r="E30" s="5"/>
      <c r="F30" s="5"/>
      <c r="G30" s="5"/>
      <c r="H30" s="5"/>
    </row>
    <row r="31" spans="2:8" ht="24.95" customHeight="1" x14ac:dyDescent="0.2">
      <c r="B31" s="33" t="s">
        <v>2</v>
      </c>
      <c r="C31" s="5"/>
      <c r="D31" s="5"/>
      <c r="E31" s="5"/>
      <c r="F31" s="5"/>
      <c r="G31" s="5"/>
      <c r="H31" s="5"/>
    </row>
    <row r="32" spans="2:8" ht="30" customHeight="1" x14ac:dyDescent="0.2">
      <c r="B32" s="17" t="s">
        <v>44</v>
      </c>
      <c r="C32" s="8" t="s">
        <v>9</v>
      </c>
      <c r="D32" s="5"/>
      <c r="E32" s="5"/>
      <c r="F32" s="5"/>
      <c r="G32" s="5"/>
      <c r="H32" s="5"/>
    </row>
    <row r="33" spans="2:8" ht="30" customHeight="1" x14ac:dyDescent="0.2">
      <c r="B33" s="38" t="s">
        <v>45</v>
      </c>
      <c r="C33" s="12" t="s">
        <v>10</v>
      </c>
      <c r="D33" s="5"/>
      <c r="E33" s="6" t="s">
        <v>20</v>
      </c>
      <c r="F33" s="40" t="s">
        <v>54</v>
      </c>
      <c r="G33" s="40"/>
      <c r="H33" s="40"/>
    </row>
    <row r="34" spans="2:8" ht="30" customHeight="1" x14ac:dyDescent="0.2">
      <c r="B34" s="17" t="s">
        <v>46</v>
      </c>
      <c r="C34" s="18">
        <v>1490</v>
      </c>
      <c r="D34" s="5"/>
      <c r="E34" s="5"/>
      <c r="F34" s="5"/>
      <c r="G34" s="5"/>
      <c r="H34" s="5"/>
    </row>
    <row r="35" spans="2:8" ht="30" customHeight="1" x14ac:dyDescent="0.2">
      <c r="B35" s="17" t="s">
        <v>47</v>
      </c>
      <c r="C35" s="19">
        <f>H28-C34</f>
        <v>315</v>
      </c>
      <c r="D35" s="5"/>
      <c r="E35" s="6" t="s">
        <v>53</v>
      </c>
      <c r="F35" s="5"/>
      <c r="G35" s="5"/>
      <c r="H35" s="5"/>
    </row>
    <row r="36" spans="2:8" ht="30" customHeight="1" x14ac:dyDescent="0.2">
      <c r="B36" s="39" t="s">
        <v>48</v>
      </c>
      <c r="C36" s="5" t="s">
        <v>49</v>
      </c>
      <c r="D36" s="5"/>
      <c r="E36" s="5"/>
      <c r="F36" s="5"/>
      <c r="G36" s="5"/>
      <c r="H36" s="5"/>
    </row>
    <row r="37" spans="2:8" x14ac:dyDescent="0.2">
      <c r="C37" s="5"/>
      <c r="D37" s="5"/>
      <c r="E37" s="5"/>
      <c r="F37" s="5"/>
      <c r="G37" s="5"/>
      <c r="H37" s="5"/>
    </row>
    <row r="38" spans="2:8" x14ac:dyDescent="0.2">
      <c r="C38" s="5"/>
      <c r="D38" s="5"/>
      <c r="E38" s="5"/>
      <c r="F38" s="5"/>
      <c r="G38" s="5"/>
      <c r="H38" s="5"/>
    </row>
    <row r="39" spans="2:8" ht="24.95" customHeight="1" x14ac:dyDescent="0.2">
      <c r="B39" s="33" t="s">
        <v>3</v>
      </c>
      <c r="C39" s="5"/>
      <c r="D39" s="5"/>
      <c r="E39" s="5"/>
      <c r="F39" s="5"/>
      <c r="G39" s="5"/>
      <c r="H39" s="5"/>
    </row>
    <row r="40" spans="2:8" ht="35.1" customHeight="1" x14ac:dyDescent="0.2">
      <c r="B40" s="14" t="s">
        <v>50</v>
      </c>
      <c r="C40" s="5"/>
      <c r="D40" s="5"/>
      <c r="E40" s="5"/>
      <c r="F40" s="5"/>
      <c r="G40" s="5"/>
      <c r="H40" s="5"/>
    </row>
    <row r="41" spans="2:8" ht="35.1" customHeight="1" x14ac:dyDescent="0.2">
      <c r="B41" s="14" t="s">
        <v>51</v>
      </c>
      <c r="C41" s="5"/>
      <c r="D41" s="5"/>
      <c r="E41" s="5"/>
      <c r="F41" s="5"/>
      <c r="G41" s="5"/>
      <c r="H41" s="5"/>
    </row>
    <row r="42" spans="2:8" ht="35.1" customHeight="1" x14ac:dyDescent="0.2">
      <c r="B42" s="14" t="s">
        <v>52</v>
      </c>
      <c r="C42" s="5"/>
      <c r="D42" s="5"/>
      <c r="E42" s="5"/>
      <c r="F42" s="5"/>
      <c r="G42" s="5"/>
      <c r="H42" s="5"/>
    </row>
    <row r="43" spans="2:8" ht="35.1" customHeight="1" x14ac:dyDescent="0.2">
      <c r="B43" s="14" t="s">
        <v>4</v>
      </c>
      <c r="C43" s="5"/>
      <c r="D43" s="5"/>
      <c r="E43" s="5"/>
      <c r="F43" s="5"/>
      <c r="G43" s="5"/>
      <c r="H43" s="5"/>
    </row>
    <row r="44" spans="2:8" x14ac:dyDescent="0.2">
      <c r="B44" s="13"/>
      <c r="C44" s="5"/>
      <c r="D44" s="5"/>
      <c r="E44" s="5"/>
      <c r="F44" s="5"/>
      <c r="G44" s="5"/>
      <c r="H44" s="5"/>
    </row>
    <row r="45" spans="2:8" x14ac:dyDescent="0.2">
      <c r="C45" s="5"/>
      <c r="D45" s="5"/>
      <c r="E45" s="5"/>
      <c r="F45" s="5"/>
      <c r="G45" s="5"/>
      <c r="H45" s="5"/>
    </row>
    <row r="46" spans="2:8" x14ac:dyDescent="0.2">
      <c r="C46" s="5"/>
      <c r="D46" s="5"/>
      <c r="E46" s="5"/>
      <c r="F46" s="5"/>
      <c r="G46" s="5"/>
      <c r="H46" s="5"/>
    </row>
    <row r="49" spans="2:2" x14ac:dyDescent="0.2">
      <c r="B49" s="4" t="s">
        <v>21</v>
      </c>
    </row>
  </sheetData>
  <mergeCells count="3">
    <mergeCell ref="B2:H2"/>
    <mergeCell ref="G12:H12"/>
    <mergeCell ref="F33:H33"/>
  </mergeCells>
  <conditionalFormatting sqref="C35">
    <cfRule type="cellIs" dxfId="0" priority="1" operator="greaterThan">
      <formula>0</formula>
    </cfRule>
  </conditionalFormatting>
  <dataValidations count="1">
    <dataValidation allowBlank="1" showInputMessage="1" showErrorMessage="1" prompt="This Doctor Bill provides a clear format for billing patients for medical consultations, treatments, or other healthcare services." sqref="B2:H2"/>
  </dataValidations>
  <pageMargins left="0.25" right="0.25" top="0.75" bottom="0.75" header="0.3" footer="0.3"/>
  <pageSetup scale="5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Doctor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2024-11-27T13:43:53Z</cp:lastPrinted>
  <dcterms:created xsi:type="dcterms:W3CDTF">2024-11-27T12:57:41Z</dcterms:created>
  <dcterms:modified xsi:type="dcterms:W3CDTF">2024-11-27T13:44:30Z</dcterms:modified>
</cp:coreProperties>
</file>