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1" l="1"/>
  <c r="E59" i="1"/>
  <c r="F25" i="1"/>
  <c r="F26" i="1"/>
  <c r="F27" i="1"/>
  <c r="F28" i="1"/>
  <c r="F29" i="1"/>
  <c r="F30" i="1"/>
  <c r="F24" i="1"/>
  <c r="E19" i="1"/>
  <c r="C19" i="1"/>
  <c r="B36" i="1" l="1"/>
  <c r="E36" i="1" s="1"/>
</calcChain>
</file>

<file path=xl/sharedStrings.xml><?xml version="1.0" encoding="utf-8"?>
<sst xmlns="http://schemas.openxmlformats.org/spreadsheetml/2006/main" count="78" uniqueCount="77">
  <si>
    <t>Construction Service Quotation</t>
  </si>
  <si>
    <t>Client Information:</t>
  </si>
  <si>
    <t>Project Scope and Description</t>
  </si>
  <si>
    <t>Project Description:</t>
  </si>
  <si>
    <t>[Brief description of the work to be completed, e.g., “Residential Kitchen Remodel,” “Commercial Office Build-Out,” “Exterior Painting and Repairs.”]</t>
  </si>
  <si>
    <t>Itemized Cost Breakdown</t>
  </si>
  <si>
    <t>Service/Task</t>
  </si>
  <si>
    <t>Description</t>
  </si>
  <si>
    <t>Quantity</t>
  </si>
  <si>
    <t>Unit Price (USD)</t>
  </si>
  <si>
    <t>Line Total (USD)</t>
  </si>
  <si>
    <t>Site Preparation</t>
  </si>
  <si>
    <t>Clearing and grading work</t>
  </si>
  <si>
    <t>Excavation and Foundation Work</t>
  </si>
  <si>
    <t>Digging, pouring foundation</t>
  </si>
  <si>
    <t>Framing and Structural Construction</t>
  </si>
  <si>
    <t>Wall framing, roof structure</t>
  </si>
  <si>
    <t>Electrical Installation</t>
  </si>
  <si>
    <t>Wiring, outlet and lighting setup</t>
  </si>
  <si>
    <t>Plumbing Installation</t>
  </si>
  <si>
    <t>Pipes, fixtures, and connections</t>
  </si>
  <si>
    <t>Interior Finishing</t>
  </si>
  <si>
    <t>Drywall, painting, and trim</t>
  </si>
  <si>
    <t>Final Site Cleanup</t>
  </si>
  <si>
    <t>Cleanup and waste removal</t>
  </si>
  <si>
    <t>Project Cost Summary</t>
  </si>
  <si>
    <t>Payment Terms</t>
  </si>
  <si>
    <r>
      <t>Deposit:</t>
    </r>
    <r>
      <rPr>
        <sz val="11"/>
        <color theme="1"/>
        <rFont val="Calibri"/>
        <family val="2"/>
        <scheme val="minor"/>
      </rPr>
      <t xml:space="preserve"> [e.g., 30%] of total due upon signing</t>
    </r>
  </si>
  <si>
    <r>
      <t>Progress Payments:</t>
    </r>
    <r>
      <rPr>
        <sz val="11"/>
        <color theme="1"/>
        <rFont val="Calibri"/>
        <family val="2"/>
        <scheme val="minor"/>
      </rPr>
      <t xml:space="preserve"> [e.g., 40%] due at halfway milestone</t>
    </r>
  </si>
  <si>
    <r>
      <t>Final Payment:</t>
    </r>
    <r>
      <rPr>
        <sz val="11"/>
        <color theme="1"/>
        <rFont val="Calibri"/>
        <family val="2"/>
        <scheme val="minor"/>
      </rPr>
      <t xml:space="preserve"> Remaining [e.g., 30%] due upon completion and final inspection</t>
    </r>
  </si>
  <si>
    <t>All payments are due within 15 days of invoice date. Late payments may incur additional charges.</t>
  </si>
  <si>
    <t>Terms and Conditions</t>
  </si>
  <si>
    <r>
      <t>1. Quotation Validity</t>
    </r>
    <r>
      <rPr>
        <sz val="11"/>
        <color theme="1"/>
        <rFont val="Calibri"/>
        <family val="2"/>
        <scheme val="minor"/>
      </rPr>
      <t>: This quotation is valid for 30 days from the issue date.</t>
    </r>
  </si>
  <si>
    <r>
      <t>2. Scope of Work</t>
    </r>
    <r>
      <rPr>
        <sz val="11"/>
        <color theme="1"/>
        <rFont val="Calibri"/>
        <family val="2"/>
        <scheme val="minor"/>
      </rPr>
      <t>: Any additional work or changes to the original project scope may result in additional charges and revised timelines.</t>
    </r>
  </si>
  <si>
    <r>
      <t>3. Permits and Approvals</t>
    </r>
    <r>
      <rPr>
        <sz val="11"/>
        <color theme="1"/>
        <rFont val="Calibri"/>
        <family val="2"/>
        <scheme val="minor"/>
      </rPr>
      <t>: Obtaining permits and regulatory approvals is the responsibility of [Your Company Name] / the Client (circle as applicable).</t>
    </r>
  </si>
  <si>
    <r>
      <t>4. Warranties</t>
    </r>
    <r>
      <rPr>
        <sz val="11"/>
        <color theme="1"/>
        <rFont val="Calibri"/>
        <family val="2"/>
        <scheme val="minor"/>
      </rPr>
      <t>: [Outline warranty on labor or materials, e.g., “One-year warranty on labor.”]</t>
    </r>
  </si>
  <si>
    <r>
      <t>5. Insurance and Liability</t>
    </r>
    <r>
      <rPr>
        <sz val="11"/>
        <color theme="1"/>
        <rFont val="Calibri"/>
        <family val="2"/>
        <scheme val="minor"/>
      </rPr>
      <t>: [Your Company Name] carries all necessary insurance coverage, including liability and worker’s compensation.</t>
    </r>
  </si>
  <si>
    <r>
      <t>6. Project Timeline</t>
    </r>
    <r>
      <rPr>
        <sz val="11"/>
        <color theme="1"/>
        <rFont val="Calibri"/>
        <family val="2"/>
        <scheme val="minor"/>
      </rPr>
      <t>: Start and end dates are estimated based on current scope and may vary with weather, availability of materials, and other conditions.</t>
    </r>
  </si>
  <si>
    <t>Client Acceptance</t>
  </si>
  <si>
    <t>I, the undersigned, accept the terms, costs, and conditions outlined in this quotation and authorize [Your Company Name] to proceed with the project.</t>
  </si>
  <si>
    <t>Thank you for considering [Your Company Name] for your construction project!</t>
  </si>
  <si>
    <t>Address:</t>
  </si>
  <si>
    <t>[Street Address, City, State, ZIP Code]</t>
  </si>
  <si>
    <t>[Company Phone Number]</t>
  </si>
  <si>
    <t>[Company Email Address]</t>
  </si>
  <si>
    <t>Website:</t>
  </si>
  <si>
    <t xml:space="preserve"> [Company Website]</t>
  </si>
  <si>
    <t>Project Location:</t>
  </si>
  <si>
    <t xml:space="preserve"> [Project Site Address, if different from Client’s Address]</t>
  </si>
  <si>
    <t xml:space="preserve"> [Client’s Full Name]</t>
  </si>
  <si>
    <t xml:space="preserve"> [Client’s Address, City, State, ZIP Code]</t>
  </si>
  <si>
    <t>[Client’s Phone Number]</t>
  </si>
  <si>
    <t xml:space="preserve"> [Client’s Email Address]</t>
  </si>
  <si>
    <t>[MM/DD/YYYY]</t>
  </si>
  <si>
    <t xml:space="preserve"> [Quotation Number]</t>
  </si>
  <si>
    <r>
      <t>Phone:</t>
    </r>
    <r>
      <rPr>
        <sz val="11"/>
        <color theme="1"/>
        <rFont val="Calibri"/>
        <family val="2"/>
        <scheme val="minor"/>
      </rPr>
      <t xml:space="preserve"> </t>
    </r>
  </si>
  <si>
    <r>
      <t>Email:</t>
    </r>
    <r>
      <rPr>
        <sz val="11"/>
        <color theme="1"/>
        <rFont val="Calibri"/>
        <family val="2"/>
        <scheme val="minor"/>
      </rPr>
      <t xml:space="preserve"> </t>
    </r>
  </si>
  <si>
    <t>[Company Logo]</t>
  </si>
  <si>
    <t>Estimated Start Date:</t>
  </si>
  <si>
    <t>Estimated Completion Date:</t>
  </si>
  <si>
    <t>Subtotal:</t>
  </si>
  <si>
    <t>Sales Tax (if applicable):</t>
  </si>
  <si>
    <t>Discount (if applicable):</t>
  </si>
  <si>
    <t>Total Estimated Cost:</t>
  </si>
  <si>
    <t>Note</t>
  </si>
  <si>
    <t>Client Signature:</t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</si>
  <si>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</si>
  <si>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Authorized Company Representative Signature:</t>
    </r>
    <r>
      <rPr>
        <sz val="11"/>
        <color theme="1"/>
        <rFont val="Calibri"/>
        <family val="2"/>
        <scheme val="minor"/>
      </rPr>
      <t xml:space="preserve"> </t>
    </r>
  </si>
  <si>
    <t>Alexander</t>
  </si>
  <si>
    <t>Fleming</t>
  </si>
  <si>
    <t>[Company Name]</t>
  </si>
  <si>
    <t xml:space="preserve">Client Name:  </t>
  </si>
  <si>
    <t xml:space="preserve">Address:  </t>
  </si>
  <si>
    <r>
      <t>Phone:</t>
    </r>
    <r>
      <rPr>
        <sz val="11"/>
        <color theme="1"/>
        <rFont val="Calibri"/>
        <family val="2"/>
        <scheme val="minor"/>
      </rPr>
      <t xml:space="preserve">   </t>
    </r>
  </si>
  <si>
    <t xml:space="preserve">Email:  </t>
  </si>
  <si>
    <r>
      <t>Quotation Date:</t>
    </r>
    <r>
      <rPr>
        <sz val="11"/>
        <color theme="1"/>
        <rFont val="Calibri"/>
        <family val="2"/>
        <scheme val="minor"/>
      </rPr>
      <t xml:space="preserve">   </t>
    </r>
  </si>
  <si>
    <t xml:space="preserve">Quotation Number: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</si>
</sst>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69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5"/>
      <color theme="1"/>
      <name val="Bestlife"/>
    </font>
    <font>
      <b/>
      <sz val="12.5"/>
      <color theme="1"/>
      <name val="Calibri"/>
      <family val="2"/>
      <scheme val="minor"/>
    </font>
    <font>
      <sz val="12.5"/>
      <color theme="1"/>
      <name val="Calibri"/>
      <family val="2"/>
      <scheme val="minor"/>
    </font>
    <font>
      <b/>
      <sz val="20"/>
      <color theme="0"/>
      <name val="Verdana"/>
      <family val="2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0" fontId="0" fillId="3" borderId="0" xfId="0" applyFill="1" applyAlignment="1">
      <alignment horizontal="left" vertical="top" wrapText="1"/>
    </xf>
    <xf numFmtId="14" fontId="0" fillId="3" borderId="0" xfId="0" applyNumberFormat="1" applyFill="1" applyAlignment="1">
      <alignment horizontal="left" vertical="center"/>
    </xf>
    <xf numFmtId="14" fontId="0" fillId="3" borderId="0" xfId="0" applyNumberForma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 vertical="center"/>
    </xf>
    <xf numFmtId="169" fontId="0" fillId="0" borderId="0" xfId="0" applyNumberForma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14" fontId="0" fillId="0" borderId="3" xfId="0" applyNumberFormat="1" applyBorder="1" applyAlignment="1">
      <alignment horizontal="left" vertical="center" wrapText="1"/>
    </xf>
    <xf numFmtId="0" fontId="0" fillId="0" borderId="0" xfId="0" applyFont="1"/>
    <xf numFmtId="0" fontId="4" fillId="0" borderId="3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168" fontId="8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168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0" indent="0" justifyLastLine="0" shrinkToFit="0" readingOrder="0"/>
    </dxf>
    <dxf>
      <numFmt numFmtId="169" formatCode="0.0%"/>
      <alignment horizontal="left" vertical="center" textRotation="0" wrapText="0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5:F36" totalsRowShown="0" headerRowDxfId="13" dataDxfId="12">
  <autoFilter ref="B35:F36"/>
  <tableColumns count="5">
    <tableColumn id="1" name="Subtotal:" dataDxfId="3">
      <calculatedColumnFormula>SUM(Table2[Line Total (USD)])</calculatedColumnFormula>
    </tableColumn>
    <tableColumn id="2" name="Sales Tax (if applicable):" dataDxfId="4"/>
    <tableColumn id="3" name="Discount (if applicable):" dataDxfId="2"/>
    <tableColumn id="4" name="Total Estimated Cost:" dataDxfId="0">
      <calculatedColumnFormula>B36+C36*B36-D36</calculatedColumnFormula>
    </tableColumn>
    <tableColumn id="5" name="Note" dataDxfId="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F31" totalsRowShown="0" headerRowDxfId="11" dataDxfId="10">
  <autoFilter ref="B23:F31"/>
  <tableColumns count="5">
    <tableColumn id="1" name="Service/Task" dataDxfId="9"/>
    <tableColumn id="2" name="Description" dataDxfId="8"/>
    <tableColumn id="3" name="Quantity" dataDxfId="7"/>
    <tableColumn id="4" name="Unit Price (USD)" dataDxfId="6"/>
    <tableColumn id="5" name="Line Total (USD)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5"/>
  <sheetViews>
    <sheetView showGridLines="0" tabSelected="1" workbookViewId="0">
      <selection activeCell="K33" sqref="K33"/>
    </sheetView>
  </sheetViews>
  <sheetFormatPr defaultRowHeight="15" x14ac:dyDescent="0.25"/>
  <cols>
    <col min="1" max="1" width="5.5703125" customWidth="1"/>
    <col min="2" max="2" width="30.7109375" customWidth="1"/>
    <col min="3" max="3" width="35.7109375" customWidth="1"/>
    <col min="4" max="4" width="25.7109375" customWidth="1"/>
    <col min="5" max="6" width="30.7109375" customWidth="1"/>
  </cols>
  <sheetData>
    <row r="2" spans="2:6" ht="36" customHeight="1" x14ac:dyDescent="0.25">
      <c r="B2" s="35" t="s">
        <v>0</v>
      </c>
      <c r="C2" s="35"/>
      <c r="D2" s="35"/>
      <c r="E2" s="35"/>
      <c r="F2" s="35"/>
    </row>
    <row r="4" spans="2:6" ht="24" customHeight="1" x14ac:dyDescent="0.25">
      <c r="B4" s="6" t="s">
        <v>57</v>
      </c>
    </row>
    <row r="5" spans="2:6" s="33" customFormat="1" ht="24.95" customHeight="1" x14ac:dyDescent="0.3">
      <c r="B5" s="32" t="s">
        <v>70</v>
      </c>
      <c r="D5" s="34" t="s">
        <v>1</v>
      </c>
    </row>
    <row r="6" spans="2:6" ht="27.95" customHeight="1" x14ac:dyDescent="0.25">
      <c r="B6" s="14" t="s">
        <v>41</v>
      </c>
      <c r="C6" s="10" t="s">
        <v>42</v>
      </c>
      <c r="D6" s="13" t="s">
        <v>71</v>
      </c>
      <c r="E6" s="8" t="s">
        <v>49</v>
      </c>
      <c r="F6" s="8"/>
    </row>
    <row r="7" spans="2:6" ht="27.95" customHeight="1" x14ac:dyDescent="0.25">
      <c r="B7" s="14" t="s">
        <v>55</v>
      </c>
      <c r="C7" s="11" t="s">
        <v>43</v>
      </c>
      <c r="D7" s="13" t="s">
        <v>72</v>
      </c>
      <c r="E7" s="9" t="s">
        <v>50</v>
      </c>
      <c r="F7" s="9"/>
    </row>
    <row r="8" spans="2:6" ht="27.95" customHeight="1" x14ac:dyDescent="0.25">
      <c r="B8" s="14" t="s">
        <v>56</v>
      </c>
      <c r="C8" s="11" t="s">
        <v>44</v>
      </c>
      <c r="D8" s="13" t="s">
        <v>73</v>
      </c>
      <c r="E8" s="9" t="s">
        <v>51</v>
      </c>
      <c r="F8" s="9"/>
    </row>
    <row r="9" spans="2:6" ht="27.95" customHeight="1" x14ac:dyDescent="0.25">
      <c r="B9" s="14" t="s">
        <v>45</v>
      </c>
      <c r="C9" s="11" t="s">
        <v>46</v>
      </c>
      <c r="D9" s="13" t="s">
        <v>74</v>
      </c>
      <c r="E9" s="9" t="s">
        <v>52</v>
      </c>
      <c r="F9" s="9"/>
    </row>
    <row r="10" spans="2:6" ht="27.95" customHeight="1" x14ac:dyDescent="0.25">
      <c r="B10" s="15" t="s">
        <v>47</v>
      </c>
      <c r="C10" s="12" t="s">
        <v>48</v>
      </c>
      <c r="D10" s="13" t="s">
        <v>75</v>
      </c>
      <c r="E10" s="9" t="s">
        <v>53</v>
      </c>
      <c r="F10" s="9"/>
    </row>
    <row r="11" spans="2:6" ht="27.95" customHeight="1" x14ac:dyDescent="0.25">
      <c r="B11" s="15"/>
      <c r="C11" s="12"/>
      <c r="D11" s="13" t="s">
        <v>76</v>
      </c>
      <c r="E11" s="9" t="s">
        <v>54</v>
      </c>
      <c r="F11" s="9"/>
    </row>
    <row r="13" spans="2:6" s="33" customFormat="1" ht="24.95" customHeight="1" x14ac:dyDescent="0.3">
      <c r="B13" s="32" t="s">
        <v>2</v>
      </c>
    </row>
    <row r="14" spans="2:6" x14ac:dyDescent="0.25">
      <c r="B14" s="6"/>
    </row>
    <row r="15" spans="2:6" x14ac:dyDescent="0.25">
      <c r="B15" s="1" t="s">
        <v>3</v>
      </c>
    </row>
    <row r="16" spans="2:6" ht="24" customHeight="1" x14ac:dyDescent="0.25">
      <c r="B16" s="17" t="s">
        <v>4</v>
      </c>
      <c r="C16" s="17"/>
      <c r="D16" s="17"/>
      <c r="E16" s="17"/>
      <c r="F16" s="17"/>
    </row>
    <row r="17" spans="2:6" ht="24" customHeight="1" x14ac:dyDescent="0.25">
      <c r="B17" s="17"/>
      <c r="C17" s="17"/>
      <c r="D17" s="17"/>
      <c r="E17" s="17"/>
      <c r="F17" s="17"/>
    </row>
    <row r="19" spans="2:6" s="2" customFormat="1" ht="35.1" customHeight="1" x14ac:dyDescent="0.25">
      <c r="B19" s="6" t="s">
        <v>58</v>
      </c>
      <c r="C19" s="18">
        <f ca="1">TODAY()+15</f>
        <v>45621</v>
      </c>
      <c r="D19" s="13" t="s">
        <v>59</v>
      </c>
      <c r="E19" s="19">
        <f ca="1">TODAY()+300</f>
        <v>45906</v>
      </c>
    </row>
    <row r="21" spans="2:6" s="33" customFormat="1" ht="24.95" customHeight="1" x14ac:dyDescent="0.3">
      <c r="B21" s="32" t="s">
        <v>5</v>
      </c>
    </row>
    <row r="23" spans="2:6" ht="35.1" customHeight="1" x14ac:dyDescent="0.25">
      <c r="B23" s="20" t="s">
        <v>6</v>
      </c>
      <c r="C23" s="20" t="s">
        <v>7</v>
      </c>
      <c r="D23" s="20" t="s">
        <v>8</v>
      </c>
      <c r="E23" s="20" t="s">
        <v>9</v>
      </c>
      <c r="F23" s="20" t="s">
        <v>10</v>
      </c>
    </row>
    <row r="24" spans="2:6" ht="35.1" customHeight="1" x14ac:dyDescent="0.25">
      <c r="B24" s="21" t="s">
        <v>11</v>
      </c>
      <c r="C24" s="21" t="s">
        <v>12</v>
      </c>
      <c r="D24" s="21">
        <v>1</v>
      </c>
      <c r="E24" s="22">
        <v>2500</v>
      </c>
      <c r="F24" s="22">
        <f>IF(E24&gt;0,D24*E24,"")</f>
        <v>2500</v>
      </c>
    </row>
    <row r="25" spans="2:6" ht="35.1" customHeight="1" x14ac:dyDescent="0.25">
      <c r="B25" s="21" t="s">
        <v>13</v>
      </c>
      <c r="C25" s="21" t="s">
        <v>14</v>
      </c>
      <c r="D25" s="21">
        <v>1</v>
      </c>
      <c r="E25" s="22">
        <v>12000</v>
      </c>
      <c r="F25" s="22">
        <f t="shared" ref="F25:F30" si="0">IF(E25&gt;0,D25*E25,"")</f>
        <v>12000</v>
      </c>
    </row>
    <row r="26" spans="2:6" ht="35.1" customHeight="1" x14ac:dyDescent="0.25">
      <c r="B26" s="21" t="s">
        <v>15</v>
      </c>
      <c r="C26" s="21" t="s">
        <v>16</v>
      </c>
      <c r="D26" s="21"/>
      <c r="E26" s="22"/>
      <c r="F26" s="22" t="str">
        <f t="shared" si="0"/>
        <v/>
      </c>
    </row>
    <row r="27" spans="2:6" ht="35.1" customHeight="1" x14ac:dyDescent="0.25">
      <c r="B27" s="21" t="s">
        <v>17</v>
      </c>
      <c r="C27" s="21" t="s">
        <v>18</v>
      </c>
      <c r="D27" s="21"/>
      <c r="E27" s="22"/>
      <c r="F27" s="22" t="str">
        <f t="shared" si="0"/>
        <v/>
      </c>
    </row>
    <row r="28" spans="2:6" ht="35.1" customHeight="1" x14ac:dyDescent="0.25">
      <c r="B28" s="21" t="s">
        <v>19</v>
      </c>
      <c r="C28" s="21" t="s">
        <v>20</v>
      </c>
      <c r="D28" s="21"/>
      <c r="E28" s="22"/>
      <c r="F28" s="22" t="str">
        <f t="shared" si="0"/>
        <v/>
      </c>
    </row>
    <row r="29" spans="2:6" ht="35.1" customHeight="1" x14ac:dyDescent="0.25">
      <c r="B29" s="21" t="s">
        <v>21</v>
      </c>
      <c r="C29" s="21" t="s">
        <v>22</v>
      </c>
      <c r="D29" s="21"/>
      <c r="E29" s="22"/>
      <c r="F29" s="22" t="str">
        <f t="shared" si="0"/>
        <v/>
      </c>
    </row>
    <row r="30" spans="2:6" ht="35.1" customHeight="1" x14ac:dyDescent="0.25">
      <c r="B30" s="21" t="s">
        <v>23</v>
      </c>
      <c r="C30" s="21" t="s">
        <v>24</v>
      </c>
      <c r="D30" s="21"/>
      <c r="E30" s="22"/>
      <c r="F30" s="22" t="str">
        <f t="shared" si="0"/>
        <v/>
      </c>
    </row>
    <row r="31" spans="2:6" ht="35.1" customHeight="1" x14ac:dyDescent="0.25"/>
    <row r="33" spans="2:6" s="33" customFormat="1" ht="24.95" customHeight="1" x14ac:dyDescent="0.3">
      <c r="B33" s="32" t="s">
        <v>25</v>
      </c>
    </row>
    <row r="34" spans="2:6" x14ac:dyDescent="0.25">
      <c r="B34" s="3"/>
    </row>
    <row r="35" spans="2:6" ht="45" customHeight="1" x14ac:dyDescent="0.25">
      <c r="B35" s="6" t="s">
        <v>60</v>
      </c>
      <c r="C35" s="6" t="s">
        <v>61</v>
      </c>
      <c r="D35" s="6" t="s">
        <v>62</v>
      </c>
      <c r="E35" s="6" t="s">
        <v>63</v>
      </c>
      <c r="F35" s="6" t="s">
        <v>64</v>
      </c>
    </row>
    <row r="36" spans="2:6" ht="45" customHeight="1" x14ac:dyDescent="0.25">
      <c r="B36" s="36">
        <f>SUM(Table2[Line Total (USD)])</f>
        <v>14500</v>
      </c>
      <c r="C36" s="24">
        <v>0.15</v>
      </c>
      <c r="D36" s="23">
        <v>675</v>
      </c>
      <c r="E36" s="36">
        <f>B36+C36*B36-D36</f>
        <v>16000</v>
      </c>
      <c r="F36" s="7"/>
    </row>
    <row r="38" spans="2:6" s="33" customFormat="1" ht="24.95" customHeight="1" x14ac:dyDescent="0.3">
      <c r="B38" s="32" t="s">
        <v>26</v>
      </c>
    </row>
    <row r="39" spans="2:6" x14ac:dyDescent="0.25">
      <c r="B39" s="3"/>
    </row>
    <row r="40" spans="2:6" x14ac:dyDescent="0.25">
      <c r="B40" s="25" t="s">
        <v>27</v>
      </c>
      <c r="C40" s="25"/>
      <c r="D40" s="25"/>
      <c r="E40" s="25"/>
      <c r="F40" s="25"/>
    </row>
    <row r="41" spans="2:6" x14ac:dyDescent="0.25">
      <c r="B41" s="26" t="s">
        <v>28</v>
      </c>
      <c r="C41" s="26"/>
      <c r="D41" s="26"/>
      <c r="E41" s="26"/>
      <c r="F41" s="26"/>
    </row>
    <row r="42" spans="2:6" x14ac:dyDescent="0.25">
      <c r="B42" s="26" t="s">
        <v>29</v>
      </c>
      <c r="C42" s="26"/>
      <c r="D42" s="26"/>
      <c r="E42" s="26"/>
      <c r="F42" s="26"/>
    </row>
    <row r="44" spans="2:6" x14ac:dyDescent="0.25">
      <c r="B44" s="5" t="s">
        <v>30</v>
      </c>
    </row>
    <row r="46" spans="2:6" s="33" customFormat="1" ht="24.95" customHeight="1" x14ac:dyDescent="0.3">
      <c r="B46" s="32" t="s">
        <v>31</v>
      </c>
    </row>
    <row r="47" spans="2:6" x14ac:dyDescent="0.25">
      <c r="B47" s="3"/>
    </row>
    <row r="48" spans="2:6" x14ac:dyDescent="0.25">
      <c r="B48" s="25" t="s">
        <v>32</v>
      </c>
      <c r="C48" s="25"/>
      <c r="D48" s="25"/>
      <c r="E48" s="25"/>
      <c r="F48" s="25"/>
    </row>
    <row r="49" spans="2:6" x14ac:dyDescent="0.25">
      <c r="B49" s="26" t="s">
        <v>33</v>
      </c>
      <c r="C49" s="26"/>
      <c r="D49" s="26"/>
      <c r="E49" s="26"/>
      <c r="F49" s="26"/>
    </row>
    <row r="50" spans="2:6" x14ac:dyDescent="0.25">
      <c r="B50" s="26" t="s">
        <v>34</v>
      </c>
      <c r="C50" s="26"/>
      <c r="D50" s="26"/>
      <c r="E50" s="26"/>
      <c r="F50" s="26"/>
    </row>
    <row r="51" spans="2:6" x14ac:dyDescent="0.25">
      <c r="B51" s="26" t="s">
        <v>35</v>
      </c>
      <c r="C51" s="26"/>
      <c r="D51" s="26"/>
      <c r="E51" s="26"/>
      <c r="F51" s="26"/>
    </row>
    <row r="52" spans="2:6" x14ac:dyDescent="0.25">
      <c r="B52" s="26" t="s">
        <v>36</v>
      </c>
      <c r="C52" s="26"/>
      <c r="D52" s="26"/>
      <c r="E52" s="26"/>
      <c r="F52" s="26"/>
    </row>
    <row r="53" spans="2:6" x14ac:dyDescent="0.25">
      <c r="B53" s="26" t="s">
        <v>37</v>
      </c>
      <c r="C53" s="26"/>
      <c r="D53" s="26"/>
      <c r="E53" s="26"/>
      <c r="F53" s="26"/>
    </row>
    <row r="55" spans="2:6" s="33" customFormat="1" ht="24.95" customHeight="1" x14ac:dyDescent="0.3">
      <c r="B55" s="32" t="s">
        <v>38</v>
      </c>
    </row>
    <row r="56" spans="2:6" ht="24.95" customHeight="1" x14ac:dyDescent="0.25">
      <c r="B56" s="16" t="s">
        <v>39</v>
      </c>
      <c r="C56" s="16"/>
      <c r="D56" s="16"/>
      <c r="E56" s="16"/>
      <c r="F56" s="16"/>
    </row>
    <row r="57" spans="2:6" ht="24.95" customHeight="1" x14ac:dyDescent="0.25">
      <c r="B57" s="16"/>
      <c r="C57" s="16"/>
      <c r="D57" s="16"/>
      <c r="E57" s="16"/>
      <c r="F57" s="16"/>
    </row>
    <row r="59" spans="2:6" ht="45" customHeight="1" x14ac:dyDescent="0.25">
      <c r="B59" s="27" t="s">
        <v>65</v>
      </c>
      <c r="C59" s="31" t="s">
        <v>68</v>
      </c>
      <c r="D59" s="28" t="s">
        <v>66</v>
      </c>
      <c r="E59" s="29">
        <f ca="1">TODAY()</f>
        <v>45606</v>
      </c>
      <c r="F59" s="4"/>
    </row>
    <row r="61" spans="2:6" ht="45" customHeight="1" x14ac:dyDescent="0.25">
      <c r="B61" s="27" t="s">
        <v>67</v>
      </c>
      <c r="C61" s="31" t="s">
        <v>69</v>
      </c>
      <c r="D61" s="28" t="s">
        <v>66</v>
      </c>
      <c r="E61" s="29">
        <f ca="1">TODAY()+1</f>
        <v>45607</v>
      </c>
      <c r="F61" s="4"/>
    </row>
    <row r="65" spans="2:2" x14ac:dyDescent="0.25">
      <c r="B65" s="30" t="s">
        <v>40</v>
      </c>
    </row>
  </sheetData>
  <mergeCells count="20">
    <mergeCell ref="B50:F50"/>
    <mergeCell ref="B51:F51"/>
    <mergeCell ref="B52:F52"/>
    <mergeCell ref="B53:F53"/>
    <mergeCell ref="B56:F57"/>
    <mergeCell ref="B16:F17"/>
    <mergeCell ref="B40:F40"/>
    <mergeCell ref="B41:F41"/>
    <mergeCell ref="B42:F42"/>
    <mergeCell ref="B48:F48"/>
    <mergeCell ref="B49:F49"/>
    <mergeCell ref="B2:F2"/>
    <mergeCell ref="B10:B11"/>
    <mergeCell ref="C10:C11"/>
    <mergeCell ref="E7:F7"/>
    <mergeCell ref="E6:F6"/>
    <mergeCell ref="E8:F8"/>
    <mergeCell ref="E9:F9"/>
    <mergeCell ref="E10:F10"/>
    <mergeCell ref="E11:F11"/>
  </mergeCells>
  <pageMargins left="0.25" right="0.25" top="0.75" bottom="0.75" header="0.3" footer="0.3"/>
  <pageSetup scale="64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2024-11-10T07:40:39Z</cp:lastPrinted>
  <dcterms:created xsi:type="dcterms:W3CDTF">2024-11-10T07:16:44Z</dcterms:created>
  <dcterms:modified xsi:type="dcterms:W3CDTF">2024-11-10T07:41:06Z</dcterms:modified>
</cp:coreProperties>
</file>