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Quot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E42" i="1"/>
  <c r="E41" i="1"/>
  <c r="F19" i="1"/>
  <c r="F20" i="1"/>
  <c r="F21" i="1"/>
  <c r="F22" i="1"/>
  <c r="F23" i="1"/>
  <c r="F24" i="1"/>
  <c r="F25" i="1"/>
  <c r="F26" i="1"/>
  <c r="F27" i="1"/>
  <c r="F28" i="1"/>
  <c r="F31" i="1" l="1"/>
  <c r="F35" i="1" s="1"/>
</calcChain>
</file>

<file path=xl/sharedStrings.xml><?xml version="1.0" encoding="utf-8"?>
<sst xmlns="http://schemas.openxmlformats.org/spreadsheetml/2006/main" count="48" uniqueCount="46">
  <si>
    <t>[Your Company Name]</t>
  </si>
  <si>
    <t>Construction Service Quotation</t>
  </si>
  <si>
    <t>Project Description:</t>
  </si>
  <si>
    <t>[Brief description of the project scope, e.g., “Kitchen Renovation,” “Commercial Office Build-Out,” “Foundation Repair.”]</t>
  </si>
  <si>
    <t>Cost Breakdown</t>
  </si>
  <si>
    <t>Service/Item</t>
  </si>
  <si>
    <t>Description</t>
  </si>
  <si>
    <t>Total Cost</t>
  </si>
  <si>
    <t>Site Preparation</t>
  </si>
  <si>
    <t>Clearing and grading</t>
  </si>
  <si>
    <t>Foundation Work</t>
  </si>
  <si>
    <t>Excavation, concrete, and rebar</t>
  </si>
  <si>
    <t>Framing</t>
  </si>
  <si>
    <t>Wooden framing for walls and roof</t>
  </si>
  <si>
    <t>Plumbing</t>
  </si>
  <si>
    <t>Installation of pipes and fixtures</t>
  </si>
  <si>
    <t>Electrical</t>
  </si>
  <si>
    <t>Wiring and installation</t>
  </si>
  <si>
    <t>Finishing</t>
  </si>
  <si>
    <t>Drywall, paint, and trim work</t>
  </si>
  <si>
    <t>Permits &amp; Inspections</t>
  </si>
  <si>
    <t>Permit filing and inspections</t>
  </si>
  <si>
    <t>Acceptance</t>
  </si>
  <si>
    <t>I, the undersigned, accept the terms, pricing, and conditions outlined in this quotation and authorize [Your Company Name] to proceed with the project.</t>
  </si>
  <si>
    <t>Address:</t>
  </si>
  <si>
    <t>Email:</t>
  </si>
  <si>
    <t>Website:</t>
  </si>
  <si>
    <t>Quotation Date:</t>
  </si>
  <si>
    <t>Quotation Number:</t>
  </si>
  <si>
    <t>Client Name:</t>
  </si>
  <si>
    <t>Client Address:</t>
  </si>
  <si>
    <t>Project Site Address (if different):</t>
  </si>
  <si>
    <t>Client Contact Information:</t>
  </si>
  <si>
    <t>Total Cost:</t>
  </si>
  <si>
    <t>Subtotal:</t>
  </si>
  <si>
    <t>Taxes (if applicable):</t>
  </si>
  <si>
    <t>Quantity/Service</t>
  </si>
  <si>
    <t>Unit Price/Overall Price</t>
  </si>
  <si>
    <t>Discounts (%)</t>
  </si>
  <si>
    <t>Discounts (if amount)</t>
  </si>
  <si>
    <t>Client Signature:</t>
  </si>
  <si>
    <t>Date:</t>
  </si>
  <si>
    <t>Signature</t>
  </si>
  <si>
    <t>Company Representative Signature:</t>
  </si>
  <si>
    <r>
      <t>Phone:</t>
    </r>
    <r>
      <rPr>
        <sz val="11"/>
        <color theme="1"/>
        <rFont val="Calibri"/>
        <family val="2"/>
        <scheme val="minor"/>
      </rPr>
      <t xml:space="preserve"> </t>
    </r>
  </si>
  <si>
    <t>ZIP Code: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</si>
</sst>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8" formatCode="&quot;$&quot;#,##0.00"/>
    <numFmt numFmtId="172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3"/>
      <color theme="1"/>
      <name val="Bestlife"/>
    </font>
    <font>
      <b/>
      <sz val="13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0" fillId="0" borderId="1" xfId="0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168" fontId="0" fillId="0" borderId="0" xfId="0" applyNumberFormat="1" applyAlignment="1">
      <alignment horizontal="left" vertical="center" wrapText="1"/>
    </xf>
    <xf numFmtId="168" fontId="0" fillId="0" borderId="0" xfId="0" applyNumberFormat="1"/>
    <xf numFmtId="168" fontId="0" fillId="0" borderId="0" xfId="0" applyNumberFormat="1" applyFont="1" applyAlignment="1">
      <alignment horizontal="right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right" vertical="center" wrapText="1"/>
    </xf>
    <xf numFmtId="0" fontId="7" fillId="3" borderId="0" xfId="0" applyFont="1" applyFill="1" applyAlignment="1">
      <alignment horizontal="left" vertical="center"/>
    </xf>
    <xf numFmtId="172" fontId="3" fillId="2" borderId="0" xfId="0" applyNumberFormat="1" applyFont="1" applyFill="1" applyAlignment="1">
      <alignment horizontal="left" vertical="center"/>
    </xf>
    <xf numFmtId="168" fontId="3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8" fillId="0" borderId="0" xfId="0" applyFont="1" applyAlignment="1">
      <alignment vertical="center"/>
    </xf>
    <xf numFmtId="14" fontId="0" fillId="0" borderId="0" xfId="0" applyNumberFormat="1" applyAlignment="1">
      <alignment horizontal="left" vertical="center"/>
    </xf>
    <xf numFmtId="0" fontId="6" fillId="0" borderId="0" xfId="0" applyFont="1" applyAlignment="1">
      <alignment vertical="top"/>
    </xf>
    <xf numFmtId="168" fontId="9" fillId="2" borderId="0" xfId="0" applyNumberFormat="1" applyFont="1" applyFill="1" applyAlignment="1">
      <alignment horizontal="left" vertical="center"/>
    </xf>
    <xf numFmtId="0" fontId="2" fillId="3" borderId="0" xfId="0" applyFont="1" applyFill="1" applyAlignment="1">
      <alignment horizontal="left" vertical="center" wrapText="1"/>
    </xf>
  </cellXfs>
  <cellStyles count="1">
    <cellStyle name="Normal" xfId="0" builtinId="0"/>
  </cellStyles>
  <dxfs count="3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left" vertical="center" textRotation="0" wrapText="1" indent="0" justifyLastLine="0" shrinkToFit="0" readingOrder="0"/>
    </dxf>
    <dxf>
      <numFmt numFmtId="168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8" formatCode="&quot;$&quot;#,##0.00"/>
      <alignment horizontal="righ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30</xdr:row>
      <xdr:rowOff>66676</xdr:rowOff>
    </xdr:from>
    <xdr:to>
      <xdr:col>3</xdr:col>
      <xdr:colOff>1485900</xdr:colOff>
      <xdr:row>35</xdr:row>
      <xdr:rowOff>28576</xdr:rowOff>
    </xdr:to>
    <xdr:sp macro="" textlink="">
      <xdr:nvSpPr>
        <xdr:cNvPr id="2" name="TextBox 1"/>
        <xdr:cNvSpPr txBox="1"/>
      </xdr:nvSpPr>
      <xdr:spPr>
        <a:xfrm>
          <a:off x="400050" y="10829926"/>
          <a:ext cx="5610225" cy="2152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Terms &amp; Conditions: </a:t>
          </a:r>
          <a:br>
            <a:rPr lang="en-US" sz="1100" b="1"/>
          </a:br>
          <a:endParaRPr lang="en-US" sz="1100" b="1"/>
        </a:p>
        <a:p>
          <a:r>
            <a:rPr lang="en-US" sz="1100" b="0"/>
            <a:t>1. Validity of Quotation: This quotation is valid for [30/60/90 days] from the date issued.</a:t>
          </a:r>
        </a:p>
        <a:p>
          <a:r>
            <a:rPr lang="en-US" sz="1100" b="0"/>
            <a:t>2. Payment Terms: [Specify terms, e.g., 50% deposit upon acceptance, 25% halfway through, and remaining 25% upon completion].</a:t>
          </a:r>
        </a:p>
        <a:p>
          <a:r>
            <a:rPr lang="en-US" b="1"/>
            <a:t>3. Project Timeline</a:t>
          </a:r>
          <a:r>
            <a:rPr lang="en-US"/>
            <a:t>: Estimated </a:t>
          </a:r>
          <a:r>
            <a:rPr lang="en-US" b="1"/>
            <a:t>start date</a:t>
          </a:r>
          <a:r>
            <a:rPr lang="en-US"/>
            <a:t> [DATE]</a:t>
          </a:r>
          <a:r>
            <a:rPr lang="en-US" b="1" i="1"/>
            <a:t> </a:t>
          </a:r>
          <a:r>
            <a:rPr lang="en-US" b="0" i="1"/>
            <a:t>and</a:t>
          </a:r>
          <a:r>
            <a:rPr lang="en-US" b="1" i="1"/>
            <a:t> completion date </a:t>
          </a:r>
          <a:r>
            <a:rPr lang="en-US" b="0" i="0"/>
            <a:t>[DATE].</a:t>
          </a:r>
        </a:p>
        <a:p>
          <a:r>
            <a:rPr lang="en-US" sz="1100" b="0" i="0"/>
            <a:t>4. Scope of Work: Any changes to the agreed scope may result in additional charges.</a:t>
          </a:r>
        </a:p>
        <a:p>
          <a:r>
            <a:rPr lang="en-US" sz="1100" b="0" i="0"/>
            <a:t>5. Warranty: [Specify warranty details, if applicable].</a:t>
          </a:r>
        </a:p>
        <a:p>
          <a:r>
            <a:rPr lang="en-US" sz="1100" b="0" i="0"/>
            <a:t>6. Exclusions: [List any work or materials not included in this quotation].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Table1" displayName="Table1" ref="B18:F29" totalsRowShown="0" headerRowDxfId="0">
  <autoFilter ref="B18:F29"/>
  <tableColumns count="5">
    <tableColumn id="1" name="Service/Item"/>
    <tableColumn id="2" name="Description"/>
    <tableColumn id="3" name="Quantity/Service"/>
    <tableColumn id="4" name="Unit Price/Overall Price" dataDxfId="2"/>
    <tableColumn id="5" name="Total Cost" dataDxfId="1">
      <calculatedColumnFormula>IF(E19&gt;0,D19*E19,"")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43"/>
  <sheetViews>
    <sheetView showGridLines="0" tabSelected="1" workbookViewId="0">
      <selection activeCell="I13" sqref="I13"/>
    </sheetView>
  </sheetViews>
  <sheetFormatPr defaultRowHeight="15" x14ac:dyDescent="0.25"/>
  <cols>
    <col min="1" max="1" width="6.42578125" customWidth="1"/>
    <col min="2" max="6" width="30.7109375" customWidth="1"/>
  </cols>
  <sheetData>
    <row r="2" spans="2:6" ht="35.1" customHeight="1" x14ac:dyDescent="0.25">
      <c r="B2" s="21" t="s">
        <v>1</v>
      </c>
      <c r="C2" s="21"/>
      <c r="D2" s="21"/>
      <c r="E2" s="21"/>
      <c r="F2" s="21"/>
    </row>
    <row r="3" spans="2:6" ht="24.75" customHeight="1" x14ac:dyDescent="0.25">
      <c r="B3" s="11"/>
      <c r="C3" s="11"/>
      <c r="D3" s="11"/>
      <c r="E3" s="11"/>
      <c r="F3" s="11"/>
    </row>
    <row r="4" spans="2:6" ht="24.95" customHeight="1" x14ac:dyDescent="0.25">
      <c r="B4" s="5" t="s">
        <v>0</v>
      </c>
      <c r="C4" s="6"/>
      <c r="D4" s="19" t="s">
        <v>27</v>
      </c>
      <c r="E4" s="8"/>
      <c r="F4" s="8"/>
    </row>
    <row r="5" spans="2:6" ht="24.95" customHeight="1" x14ac:dyDescent="0.25">
      <c r="B5" s="16" t="s">
        <v>24</v>
      </c>
      <c r="C5" s="9"/>
      <c r="D5" s="19" t="s">
        <v>28</v>
      </c>
      <c r="E5" s="8"/>
      <c r="F5" s="8"/>
    </row>
    <row r="6" spans="2:6" ht="24.95" customHeight="1" x14ac:dyDescent="0.25">
      <c r="B6" s="16" t="s">
        <v>44</v>
      </c>
      <c r="C6" s="9"/>
      <c r="D6" s="19" t="s">
        <v>29</v>
      </c>
      <c r="E6" s="8"/>
      <c r="F6" s="8"/>
    </row>
    <row r="7" spans="2:6" ht="24.95" customHeight="1" x14ac:dyDescent="0.25">
      <c r="B7" s="16" t="s">
        <v>25</v>
      </c>
      <c r="C7" s="9"/>
      <c r="D7" s="19" t="s">
        <v>30</v>
      </c>
      <c r="E7" s="8"/>
      <c r="F7" s="8"/>
    </row>
    <row r="8" spans="2:6" ht="24.95" customHeight="1" x14ac:dyDescent="0.25">
      <c r="B8" s="16" t="s">
        <v>26</v>
      </c>
      <c r="C8" s="9"/>
      <c r="D8" s="20" t="s">
        <v>31</v>
      </c>
      <c r="E8" s="8"/>
      <c r="F8" s="8"/>
    </row>
    <row r="9" spans="2:6" ht="24.95" customHeight="1" x14ac:dyDescent="0.25">
      <c r="B9" s="1" t="s">
        <v>45</v>
      </c>
      <c r="C9" s="9"/>
      <c r="D9" s="19" t="s">
        <v>32</v>
      </c>
      <c r="E9" s="8"/>
      <c r="F9" s="8"/>
    </row>
    <row r="11" spans="2:6" ht="24.95" customHeight="1" x14ac:dyDescent="0.25">
      <c r="B11" s="27" t="s">
        <v>2</v>
      </c>
    </row>
    <row r="12" spans="2:6" ht="18" customHeight="1" x14ac:dyDescent="0.25">
      <c r="B12" s="4" t="s">
        <v>3</v>
      </c>
      <c r="C12" s="4"/>
      <c r="D12" s="4"/>
      <c r="E12" s="4"/>
      <c r="F12" s="4"/>
    </row>
    <row r="13" spans="2:6" ht="18" customHeight="1" x14ac:dyDescent="0.25">
      <c r="B13" s="4"/>
      <c r="C13" s="4"/>
      <c r="D13" s="4"/>
      <c r="E13" s="4"/>
      <c r="F13" s="4"/>
    </row>
    <row r="14" spans="2:6" ht="18" customHeight="1" x14ac:dyDescent="0.25">
      <c r="B14" s="4"/>
      <c r="C14" s="4"/>
      <c r="D14" s="4"/>
      <c r="E14" s="4"/>
      <c r="F14" s="4"/>
    </row>
    <row r="16" spans="2:6" ht="18" x14ac:dyDescent="0.25">
      <c r="B16" s="2" t="s">
        <v>4</v>
      </c>
    </row>
    <row r="18" spans="2:6" ht="35.1" customHeight="1" x14ac:dyDescent="0.25">
      <c r="B18" s="29" t="s">
        <v>5</v>
      </c>
      <c r="C18" s="29" t="s">
        <v>6</v>
      </c>
      <c r="D18" s="29" t="s">
        <v>36</v>
      </c>
      <c r="E18" s="29" t="s">
        <v>37</v>
      </c>
      <c r="F18" s="29" t="s">
        <v>7</v>
      </c>
    </row>
    <row r="19" spans="2:6" ht="35.1" customHeight="1" x14ac:dyDescent="0.25">
      <c r="B19" s="12" t="s">
        <v>8</v>
      </c>
      <c r="C19" s="12" t="s">
        <v>9</v>
      </c>
      <c r="D19" s="12">
        <v>1</v>
      </c>
      <c r="E19" s="13">
        <v>200</v>
      </c>
      <c r="F19" s="13">
        <f t="shared" ref="F19:F29" si="0">IF(E19&gt;0,D19*E19,"")</f>
        <v>200</v>
      </c>
    </row>
    <row r="20" spans="2:6" ht="35.1" customHeight="1" x14ac:dyDescent="0.25">
      <c r="B20" s="12" t="s">
        <v>10</v>
      </c>
      <c r="C20" s="12" t="s">
        <v>11</v>
      </c>
      <c r="D20" s="12">
        <v>1</v>
      </c>
      <c r="E20" s="13">
        <v>1500</v>
      </c>
      <c r="F20" s="13">
        <f t="shared" si="0"/>
        <v>1500</v>
      </c>
    </row>
    <row r="21" spans="2:6" ht="35.1" customHeight="1" x14ac:dyDescent="0.25">
      <c r="B21" s="12" t="s">
        <v>12</v>
      </c>
      <c r="C21" s="12" t="s">
        <v>13</v>
      </c>
      <c r="D21" s="12">
        <v>1</v>
      </c>
      <c r="E21" s="13">
        <v>1600</v>
      </c>
      <c r="F21" s="13">
        <f t="shared" si="0"/>
        <v>1600</v>
      </c>
    </row>
    <row r="22" spans="2:6" ht="35.1" customHeight="1" x14ac:dyDescent="0.25">
      <c r="B22" s="12" t="s">
        <v>14</v>
      </c>
      <c r="C22" s="12" t="s">
        <v>15</v>
      </c>
      <c r="D22" s="12">
        <v>1</v>
      </c>
      <c r="E22" s="13">
        <v>850</v>
      </c>
      <c r="F22" s="13">
        <f t="shared" si="0"/>
        <v>850</v>
      </c>
    </row>
    <row r="23" spans="2:6" ht="35.1" customHeight="1" x14ac:dyDescent="0.25">
      <c r="B23" s="12" t="s">
        <v>16</v>
      </c>
      <c r="C23" s="12" t="s">
        <v>17</v>
      </c>
      <c r="D23" s="12">
        <v>1</v>
      </c>
      <c r="E23" s="13">
        <v>900</v>
      </c>
      <c r="F23" s="13">
        <f t="shared" si="0"/>
        <v>900</v>
      </c>
    </row>
    <row r="24" spans="2:6" ht="35.1" customHeight="1" x14ac:dyDescent="0.25">
      <c r="B24" s="12" t="s">
        <v>18</v>
      </c>
      <c r="C24" s="12" t="s">
        <v>19</v>
      </c>
      <c r="D24" s="12">
        <v>1</v>
      </c>
      <c r="E24" s="13">
        <v>2000</v>
      </c>
      <c r="F24" s="13">
        <f t="shared" si="0"/>
        <v>2000</v>
      </c>
    </row>
    <row r="25" spans="2:6" ht="35.1" customHeight="1" x14ac:dyDescent="0.25">
      <c r="B25" s="12" t="s">
        <v>20</v>
      </c>
      <c r="C25" s="12" t="s">
        <v>21</v>
      </c>
      <c r="D25" s="12">
        <v>1</v>
      </c>
      <c r="E25" s="13">
        <v>1300</v>
      </c>
      <c r="F25" s="13">
        <f t="shared" si="0"/>
        <v>1300</v>
      </c>
    </row>
    <row r="26" spans="2:6" ht="35.1" customHeight="1" x14ac:dyDescent="0.25">
      <c r="E26" s="15"/>
      <c r="F26" s="14" t="str">
        <f t="shared" si="0"/>
        <v/>
      </c>
    </row>
    <row r="27" spans="2:6" ht="35.1" customHeight="1" x14ac:dyDescent="0.25">
      <c r="E27" s="15"/>
      <c r="F27" s="14" t="str">
        <f t="shared" si="0"/>
        <v/>
      </c>
    </row>
    <row r="28" spans="2:6" ht="35.1" customHeight="1" x14ac:dyDescent="0.25">
      <c r="E28" s="15"/>
      <c r="F28" s="14" t="str">
        <f t="shared" si="0"/>
        <v/>
      </c>
    </row>
    <row r="29" spans="2:6" ht="35.1" customHeight="1" x14ac:dyDescent="0.25">
      <c r="E29" s="15"/>
      <c r="F29" s="14" t="str">
        <f t="shared" si="0"/>
        <v/>
      </c>
    </row>
    <row r="30" spans="2:6" ht="35.1" customHeight="1" x14ac:dyDescent="0.25"/>
    <row r="31" spans="2:6" ht="30" customHeight="1" x14ac:dyDescent="0.25">
      <c r="C31" s="17"/>
      <c r="D31" s="17"/>
      <c r="E31" s="24" t="s">
        <v>34</v>
      </c>
      <c r="F31" s="28">
        <f>SUM(Table1[Total Cost])</f>
        <v>8350</v>
      </c>
    </row>
    <row r="32" spans="2:6" ht="30" customHeight="1" x14ac:dyDescent="0.25">
      <c r="C32" s="17"/>
      <c r="D32" s="17"/>
      <c r="E32" s="24" t="s">
        <v>35</v>
      </c>
      <c r="F32" s="22">
        <v>0</v>
      </c>
    </row>
    <row r="33" spans="2:6" ht="30" customHeight="1" x14ac:dyDescent="0.25">
      <c r="C33" s="17"/>
      <c r="D33" s="17"/>
      <c r="E33" s="24" t="s">
        <v>38</v>
      </c>
      <c r="F33" s="22">
        <v>0.25</v>
      </c>
    </row>
    <row r="34" spans="2:6" ht="30" customHeight="1" x14ac:dyDescent="0.25">
      <c r="B34" s="3"/>
      <c r="C34" s="3"/>
      <c r="D34" s="3"/>
      <c r="E34" s="24" t="s">
        <v>39</v>
      </c>
      <c r="F34" s="23">
        <v>32.5</v>
      </c>
    </row>
    <row r="35" spans="2:6" ht="30" customHeight="1" x14ac:dyDescent="0.25">
      <c r="B35" s="17"/>
      <c r="C35" s="17"/>
      <c r="D35" s="17"/>
      <c r="E35" s="24" t="s">
        <v>33</v>
      </c>
      <c r="F35" s="28">
        <f>IF(F31&gt;0,F31+F32*F31-F33*F31-F34)</f>
        <v>6230</v>
      </c>
    </row>
    <row r="36" spans="2:6" ht="18" x14ac:dyDescent="0.25">
      <c r="B36" s="2"/>
    </row>
    <row r="37" spans="2:6" ht="18" x14ac:dyDescent="0.25">
      <c r="B37" s="2" t="s">
        <v>22</v>
      </c>
    </row>
    <row r="39" spans="2:6" ht="24" customHeight="1" x14ac:dyDescent="0.25">
      <c r="B39" s="3" t="s">
        <v>23</v>
      </c>
      <c r="C39" s="3"/>
      <c r="D39" s="3"/>
      <c r="E39" s="3"/>
      <c r="F39" s="3"/>
    </row>
    <row r="40" spans="2:6" ht="24" customHeight="1" x14ac:dyDescent="0.25">
      <c r="B40" s="3"/>
      <c r="C40" s="3"/>
      <c r="D40" s="3"/>
      <c r="E40" s="3"/>
      <c r="F40" s="3"/>
    </row>
    <row r="41" spans="2:6" ht="45" customHeight="1" x14ac:dyDescent="0.25">
      <c r="B41" s="7" t="s">
        <v>40</v>
      </c>
      <c r="C41" s="25" t="s">
        <v>42</v>
      </c>
      <c r="D41" s="18" t="s">
        <v>41</v>
      </c>
      <c r="E41" s="26">
        <f ca="1">TODAY()</f>
        <v>45606</v>
      </c>
      <c r="F41" s="1"/>
    </row>
    <row r="42" spans="2:6" ht="45" customHeight="1" x14ac:dyDescent="0.25">
      <c r="B42" s="10" t="s">
        <v>43</v>
      </c>
      <c r="C42" s="25" t="s">
        <v>42</v>
      </c>
      <c r="D42" s="18" t="s">
        <v>41</v>
      </c>
      <c r="E42" s="26">
        <f t="shared" ref="E42" ca="1" si="1">TODAY()</f>
        <v>45606</v>
      </c>
    </row>
    <row r="43" spans="2:6" x14ac:dyDescent="0.25">
      <c r="D43" s="18"/>
      <c r="E43" s="26"/>
    </row>
  </sheetData>
  <mergeCells count="10">
    <mergeCell ref="B34:D34"/>
    <mergeCell ref="B39:F40"/>
    <mergeCell ref="B2:F2"/>
    <mergeCell ref="B12:F14"/>
    <mergeCell ref="E4:F4"/>
    <mergeCell ref="E5:F5"/>
    <mergeCell ref="E6:F6"/>
    <mergeCell ref="E7:F7"/>
    <mergeCell ref="E8:F8"/>
    <mergeCell ref="E9:F9"/>
  </mergeCells>
  <pageMargins left="0.25" right="0.25" top="0.75" bottom="0.75" header="0.3" footer="0.3"/>
  <pageSetup scale="60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Quotation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2024-11-10T07:16:30Z</cp:lastPrinted>
  <dcterms:created xsi:type="dcterms:W3CDTF">2024-11-10T06:48:48Z</dcterms:created>
  <dcterms:modified xsi:type="dcterms:W3CDTF">2024-11-10T07:16:42Z</dcterms:modified>
</cp:coreProperties>
</file>