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Feedback Analysis Work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1" l="1"/>
  <c r="D30" i="1"/>
  <c r="E30" i="1" s="1"/>
  <c r="D31" i="1"/>
  <c r="E31" i="1" s="1"/>
  <c r="D32" i="1"/>
  <c r="E32" i="1" s="1"/>
  <c r="D29" i="1"/>
</calcChain>
</file>

<file path=xl/sharedStrings.xml><?xml version="1.0" encoding="utf-8"?>
<sst xmlns="http://schemas.openxmlformats.org/spreadsheetml/2006/main" count="102" uniqueCount="76">
  <si>
    <t>Feedback Analysis Worksheet</t>
  </si>
  <si>
    <r>
      <t>Project/Event/Service:</t>
    </r>
    <r>
      <rPr>
        <sz val="11"/>
        <color theme="1"/>
        <rFont val="Calibri"/>
        <family val="2"/>
        <scheme val="minor"/>
      </rPr>
      <t xml:space="preserve"> [Project/Event/Service Name]</t>
    </r>
  </si>
  <si>
    <r>
      <t>Date:</t>
    </r>
    <r>
      <rPr>
        <sz val="11"/>
        <color theme="1"/>
        <rFont val="Calibri"/>
        <family val="2"/>
        <scheme val="minor"/>
      </rPr>
      <t xml:space="preserve"> [MM/DD/YYYY]</t>
    </r>
  </si>
  <si>
    <r>
      <t>Analyzed By:</t>
    </r>
    <r>
      <rPr>
        <sz val="11"/>
        <color theme="1"/>
        <rFont val="Calibri"/>
        <family val="2"/>
        <scheme val="minor"/>
      </rPr>
      <t xml:space="preserve"> [Your Name/Team]</t>
    </r>
  </si>
  <si>
    <t>Source of Feedback</t>
  </si>
  <si>
    <t>Number of Responses</t>
  </si>
  <si>
    <t>Method of Collection</t>
  </si>
  <si>
    <t>Date Range</t>
  </si>
  <si>
    <t>[Customer Surveys]</t>
  </si>
  <si>
    <t>[e.g., 150 responses]</t>
  </si>
  <si>
    <t>[e.g., Online Survey]</t>
  </si>
  <si>
    <t>[MM/DD/YYYY - MM/DD/YYYY]</t>
  </si>
  <si>
    <t>[Employee Feedback]</t>
  </si>
  <si>
    <t>[e.g., 50 responses]</t>
  </si>
  <si>
    <t>[e.g., Interviews]</t>
  </si>
  <si>
    <t>[Focus Groups]</t>
  </si>
  <si>
    <t>[e.g., 3 sessions]</t>
  </si>
  <si>
    <t>[e.g., In-Person Sessions]</t>
  </si>
  <si>
    <t>[Social Media Comments]</t>
  </si>
  <si>
    <t>[e.g., 100 comments]</t>
  </si>
  <si>
    <t>[e.g., Online Monitoring]</t>
  </si>
  <si>
    <t>Category</t>
  </si>
  <si>
    <t>Positive Feedback</t>
  </si>
  <si>
    <t>Negative Feedback</t>
  </si>
  <si>
    <t>Neutral/Other Observations</t>
  </si>
  <si>
    <t>Product/Service Quality</t>
  </si>
  <si>
    <t>[Summarize key positives]</t>
  </si>
  <si>
    <t>[Summarize key negatives]</t>
  </si>
  <si>
    <t>[Summarize other observations]</t>
  </si>
  <si>
    <t>Customer Support</t>
  </si>
  <si>
    <t>Delivery/Timeliness</t>
  </si>
  <si>
    <t>Pricing/Value</t>
  </si>
  <si>
    <t>User Experience</t>
  </si>
  <si>
    <t>Other</t>
  </si>
  <si>
    <t>Metric/Question</t>
  </si>
  <si>
    <t>Average Rating/Score</t>
  </si>
  <si>
    <t>Percentage of Positive Responses</t>
  </si>
  <si>
    <t>Percentage of Negative Responses</t>
  </si>
  <si>
    <t>Neutral/Other</t>
  </si>
  <si>
    <t>[e.g., Overall Satisfaction (1-5)]</t>
  </si>
  <si>
    <t>[e.g., Quality of Product (1-5)]</t>
  </si>
  <si>
    <t>[e.g., Customer Support (1-5)]</t>
  </si>
  <si>
    <t>[e.g., Value for Money (1-5)]</t>
  </si>
  <si>
    <t>Issue/Opportunity Identified</t>
  </si>
  <si>
    <t>Proposed Action</t>
  </si>
  <si>
    <t>Responsible Party</t>
  </si>
  <si>
    <t>Deadline</t>
  </si>
  <si>
    <t>Status</t>
  </si>
  <si>
    <t>[e.g., Improve product packaging]</t>
  </si>
  <si>
    <t>[e.g., Redesign packaging for durability]</t>
  </si>
  <si>
    <t>[e.g., Product Team]</t>
  </si>
  <si>
    <t>[MM/DD/YYYY]</t>
  </si>
  <si>
    <t>[Open/In Progress]</t>
  </si>
  <si>
    <t>[e.g., Enhance customer support]</t>
  </si>
  <si>
    <t>[e.g., Additional training for staff]</t>
  </si>
  <si>
    <t>[e.g., Support Team]</t>
  </si>
  <si>
    <t>[e.g., Adjust pricing strategy]</t>
  </si>
  <si>
    <t>[e.g., Review and optimize pricing]</t>
  </si>
  <si>
    <t>[e.g., Finance Team]</t>
  </si>
  <si>
    <t>[e.g., Improve delivery speed]</t>
  </si>
  <si>
    <t>[e.g., Negotiate faster shipping]</t>
  </si>
  <si>
    <t>[e.g., Logistics Team]</t>
  </si>
  <si>
    <t>Summary of Key Findings:</t>
  </si>
  <si>
    <t>[Brief summary of the overall feedback trends and major takeaways]</t>
  </si>
  <si>
    <t>Next Steps:</t>
  </si>
  <si>
    <t>[List of specific actions or follow-up steps to be taken, including timelines and responsibilities]</t>
  </si>
  <si>
    <t>Follow-Up Plan:</t>
  </si>
  <si>
    <t>[Details on how progress will be monitored, future feedback collection, and review dates]</t>
  </si>
  <si>
    <r>
      <t>Prepared By:</t>
    </r>
    <r>
      <rPr>
        <sz val="11"/>
        <color theme="1"/>
        <rFont val="Calibri"/>
        <family val="2"/>
        <scheme val="minor"/>
      </rPr>
      <t xml:space="preserve"> _____________________________</t>
    </r>
  </si>
  <si>
    <r>
      <t>Approved By:</t>
    </r>
    <r>
      <rPr>
        <sz val="11"/>
        <color theme="1"/>
        <rFont val="Calibri"/>
        <family val="2"/>
        <scheme val="minor"/>
      </rPr>
      <t xml:space="preserve"> _____________________________</t>
    </r>
  </si>
  <si>
    <t>Feedback Collection Summary</t>
  </si>
  <si>
    <t>Key Themes &amp; Insights</t>
  </si>
  <si>
    <t>Quantitative Data Analysis</t>
  </si>
  <si>
    <t>Actionable Items</t>
  </si>
  <si>
    <t>Conclusion and Next Steps</t>
  </si>
  <si>
    <t>Sign-Off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</si>
</sst>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5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3" fillId="2" borderId="0" xfId="0" applyFont="1" applyFill="1" applyAlignment="1">
      <alignment horizontal="left"/>
    </xf>
  </cellXfs>
  <cellStyles count="1">
    <cellStyle name="Normal" xfId="0" builtinId="0"/>
  </cellStyles>
  <dxfs count="26">
    <dxf>
      <numFmt numFmtId="0" formatCode="General"/>
      <alignment horizontal="left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0:E14" totalsRowShown="0" headerRowDxfId="20" dataDxfId="21">
  <autoFilter ref="B10:E14"/>
  <tableColumns count="4">
    <tableColumn id="1" name="Source of Feedback" dataDxfId="25"/>
    <tableColumn id="2" name="Number of Responses" dataDxfId="24"/>
    <tableColumn id="3" name="Method of Collection" dataDxfId="23"/>
    <tableColumn id="4" name="Date Range" dataDxfId="22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18:E24" totalsRowShown="0" headerRowDxfId="14" dataDxfId="15">
  <autoFilter ref="B18:E24"/>
  <tableColumns count="4">
    <tableColumn id="1" name="Category" dataDxfId="19"/>
    <tableColumn id="2" name="Positive Feedback" dataDxfId="18"/>
    <tableColumn id="3" name="Negative Feedback" dataDxfId="17"/>
    <tableColumn id="4" name="Neutral/Other Observations" dataDxfId="16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28:F32" totalsRowShown="0" headerRowDxfId="10" dataDxfId="11">
  <autoFilter ref="B28:F32"/>
  <tableColumns count="5">
    <tableColumn id="1" name="Metric/Question" dataDxfId="2"/>
    <tableColumn id="2" name="Average Rating/Score" dataDxfId="1"/>
    <tableColumn id="3" name="Percentage of Positive Responses" dataDxfId="0">
      <calculatedColumnFormula>IF(C29&gt;-1,C29/5*100,"N.A")</calculatedColumnFormula>
    </tableColumn>
    <tableColumn id="4" name="Percentage of Negative Responses" dataDxfId="13">
      <calculatedColumnFormula>(100-D29)</calculatedColumnFormula>
    </tableColumn>
    <tableColumn id="5" name="Neutral/Other" dataDxfId="12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37:F41" totalsRowShown="0" headerRowDxfId="3" dataDxfId="4">
  <autoFilter ref="B37:F41"/>
  <tableColumns count="5">
    <tableColumn id="1" name="Issue/Opportunity Identified" dataDxfId="9"/>
    <tableColumn id="2" name="Proposed Action" dataDxfId="8"/>
    <tableColumn id="3" name="Responsible Party" dataDxfId="7"/>
    <tableColumn id="4" name="Deadline" dataDxfId="6"/>
    <tableColumn id="5" name="Status" dataDxfId="5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61"/>
  <sheetViews>
    <sheetView showGridLines="0" tabSelected="1" workbookViewId="0">
      <selection activeCell="G8" sqref="G8"/>
    </sheetView>
  </sheetViews>
  <sheetFormatPr defaultRowHeight="15" x14ac:dyDescent="0.25"/>
  <cols>
    <col min="1" max="1" width="3.85546875" customWidth="1"/>
    <col min="2" max="2" width="28.7109375" customWidth="1"/>
    <col min="3" max="3" width="27.42578125" customWidth="1"/>
    <col min="4" max="4" width="32.85546875" customWidth="1"/>
    <col min="5" max="5" width="33.7109375" customWidth="1"/>
    <col min="6" max="6" width="20.7109375" customWidth="1"/>
  </cols>
  <sheetData>
    <row r="2" spans="2:5" ht="32.25" x14ac:dyDescent="0.5">
      <c r="B2" s="11" t="s">
        <v>0</v>
      </c>
      <c r="C2" s="11"/>
      <c r="D2" s="11"/>
      <c r="E2" s="11"/>
    </row>
    <row r="4" spans="2:5" x14ac:dyDescent="0.25">
      <c r="B4" s="1" t="s">
        <v>1</v>
      </c>
    </row>
    <row r="5" spans="2:5" x14ac:dyDescent="0.25">
      <c r="B5" s="1" t="s">
        <v>2</v>
      </c>
    </row>
    <row r="6" spans="2:5" x14ac:dyDescent="0.25">
      <c r="B6" s="1" t="s">
        <v>3</v>
      </c>
    </row>
    <row r="8" spans="2:5" ht="18" x14ac:dyDescent="0.25">
      <c r="B8" s="3" t="s">
        <v>70</v>
      </c>
    </row>
    <row r="10" spans="2:5" ht="30" customHeight="1" x14ac:dyDescent="0.25">
      <c r="B10" s="6" t="s">
        <v>4</v>
      </c>
      <c r="C10" s="6" t="s">
        <v>5</v>
      </c>
      <c r="D10" s="6" t="s">
        <v>6</v>
      </c>
      <c r="E10" s="6" t="s">
        <v>7</v>
      </c>
    </row>
    <row r="11" spans="2:5" ht="30" customHeight="1" x14ac:dyDescent="0.25">
      <c r="B11" s="7" t="s">
        <v>8</v>
      </c>
      <c r="C11" s="7" t="s">
        <v>9</v>
      </c>
      <c r="D11" s="7" t="s">
        <v>10</v>
      </c>
      <c r="E11" s="7" t="s">
        <v>11</v>
      </c>
    </row>
    <row r="12" spans="2:5" ht="30" customHeight="1" x14ac:dyDescent="0.25">
      <c r="B12" s="7" t="s">
        <v>12</v>
      </c>
      <c r="C12" s="7" t="s">
        <v>13</v>
      </c>
      <c r="D12" s="7" t="s">
        <v>14</v>
      </c>
      <c r="E12" s="7" t="s">
        <v>11</v>
      </c>
    </row>
    <row r="13" spans="2:5" ht="30" customHeight="1" x14ac:dyDescent="0.25">
      <c r="B13" s="7" t="s">
        <v>15</v>
      </c>
      <c r="C13" s="7" t="s">
        <v>16</v>
      </c>
      <c r="D13" s="7" t="s">
        <v>17</v>
      </c>
      <c r="E13" s="7" t="s">
        <v>11</v>
      </c>
    </row>
    <row r="14" spans="2:5" ht="30" customHeight="1" x14ac:dyDescent="0.25">
      <c r="B14" s="7" t="s">
        <v>18</v>
      </c>
      <c r="C14" s="7" t="s">
        <v>19</v>
      </c>
      <c r="D14" s="7" t="s">
        <v>20</v>
      </c>
      <c r="E14" s="7" t="s">
        <v>11</v>
      </c>
    </row>
    <row r="16" spans="2:5" ht="18" x14ac:dyDescent="0.25">
      <c r="B16" s="3" t="s">
        <v>71</v>
      </c>
    </row>
    <row r="18" spans="2:6" ht="30" customHeight="1" x14ac:dyDescent="0.25">
      <c r="B18" s="6" t="s">
        <v>21</v>
      </c>
      <c r="C18" s="6" t="s">
        <v>22</v>
      </c>
      <c r="D18" s="6" t="s">
        <v>23</v>
      </c>
      <c r="E18" s="6" t="s">
        <v>24</v>
      </c>
    </row>
    <row r="19" spans="2:6" ht="30" customHeight="1" x14ac:dyDescent="0.25">
      <c r="B19" s="6" t="s">
        <v>25</v>
      </c>
      <c r="C19" s="7" t="s">
        <v>26</v>
      </c>
      <c r="D19" s="7" t="s">
        <v>27</v>
      </c>
      <c r="E19" s="7" t="s">
        <v>28</v>
      </c>
    </row>
    <row r="20" spans="2:6" ht="30" customHeight="1" x14ac:dyDescent="0.25">
      <c r="B20" s="6" t="s">
        <v>29</v>
      </c>
      <c r="C20" s="7" t="s">
        <v>26</v>
      </c>
      <c r="D20" s="7" t="s">
        <v>27</v>
      </c>
      <c r="E20" s="7" t="s">
        <v>28</v>
      </c>
    </row>
    <row r="21" spans="2:6" ht="30" customHeight="1" x14ac:dyDescent="0.25">
      <c r="B21" s="6" t="s">
        <v>30</v>
      </c>
      <c r="C21" s="7" t="s">
        <v>26</v>
      </c>
      <c r="D21" s="7" t="s">
        <v>27</v>
      </c>
      <c r="E21" s="7" t="s">
        <v>28</v>
      </c>
    </row>
    <row r="22" spans="2:6" ht="30" customHeight="1" x14ac:dyDescent="0.25">
      <c r="B22" s="6" t="s">
        <v>31</v>
      </c>
      <c r="C22" s="7" t="s">
        <v>26</v>
      </c>
      <c r="D22" s="7" t="s">
        <v>27</v>
      </c>
      <c r="E22" s="7" t="s">
        <v>28</v>
      </c>
    </row>
    <row r="23" spans="2:6" ht="30" customHeight="1" x14ac:dyDescent="0.25">
      <c r="B23" s="6" t="s">
        <v>32</v>
      </c>
      <c r="C23" s="7" t="s">
        <v>26</v>
      </c>
      <c r="D23" s="7" t="s">
        <v>27</v>
      </c>
      <c r="E23" s="7" t="s">
        <v>28</v>
      </c>
    </row>
    <row r="24" spans="2:6" ht="30" customHeight="1" x14ac:dyDescent="0.25">
      <c r="B24" s="6" t="s">
        <v>33</v>
      </c>
      <c r="C24" s="7" t="s">
        <v>26</v>
      </c>
      <c r="D24" s="7" t="s">
        <v>27</v>
      </c>
      <c r="E24" s="7" t="s">
        <v>28</v>
      </c>
    </row>
    <row r="26" spans="2:6" ht="18" x14ac:dyDescent="0.25">
      <c r="B26" s="3" t="s">
        <v>72</v>
      </c>
    </row>
    <row r="28" spans="2:6" ht="30" customHeight="1" x14ac:dyDescent="0.25">
      <c r="B28" s="6" t="s">
        <v>34</v>
      </c>
      <c r="C28" s="6" t="s">
        <v>35</v>
      </c>
      <c r="D28" s="6" t="s">
        <v>36</v>
      </c>
      <c r="E28" s="6" t="s">
        <v>37</v>
      </c>
      <c r="F28" s="6" t="s">
        <v>38</v>
      </c>
    </row>
    <row r="29" spans="2:6" ht="30" customHeight="1" x14ac:dyDescent="0.25">
      <c r="B29" s="7" t="s">
        <v>39</v>
      </c>
      <c r="C29" s="4">
        <v>1</v>
      </c>
      <c r="D29" s="7">
        <f t="shared" ref="D29:D32" si="0">IF(C29&gt;-1,C29/5*100,"N.A")</f>
        <v>20</v>
      </c>
      <c r="E29" s="7">
        <f>(100-D29)</f>
        <v>80</v>
      </c>
      <c r="F29" s="7"/>
    </row>
    <row r="30" spans="2:6" ht="30" customHeight="1" x14ac:dyDescent="0.25">
      <c r="B30" s="7" t="s">
        <v>40</v>
      </c>
      <c r="C30" s="4">
        <v>2</v>
      </c>
      <c r="D30" s="7">
        <f t="shared" si="0"/>
        <v>40</v>
      </c>
      <c r="E30" s="7">
        <f t="shared" ref="E30:E32" si="1">(100-D30)</f>
        <v>60</v>
      </c>
      <c r="F30" s="7"/>
    </row>
    <row r="31" spans="2:6" ht="30" customHeight="1" x14ac:dyDescent="0.25">
      <c r="B31" s="7" t="s">
        <v>41</v>
      </c>
      <c r="C31" s="4">
        <v>5</v>
      </c>
      <c r="D31" s="7">
        <f t="shared" si="0"/>
        <v>100</v>
      </c>
      <c r="E31" s="7">
        <f t="shared" si="1"/>
        <v>0</v>
      </c>
      <c r="F31" s="7"/>
    </row>
    <row r="32" spans="2:6" ht="30" customHeight="1" x14ac:dyDescent="0.25">
      <c r="B32" s="7" t="s">
        <v>42</v>
      </c>
      <c r="C32" s="4">
        <v>4</v>
      </c>
      <c r="D32" s="7">
        <f t="shared" si="0"/>
        <v>80</v>
      </c>
      <c r="E32" s="7">
        <f t="shared" si="1"/>
        <v>20</v>
      </c>
      <c r="F32" s="7"/>
    </row>
    <row r="35" spans="2:6" ht="18" x14ac:dyDescent="0.25">
      <c r="B35" s="3" t="s">
        <v>73</v>
      </c>
    </row>
    <row r="37" spans="2:6" ht="30" customHeight="1" x14ac:dyDescent="0.25">
      <c r="B37" s="6" t="s">
        <v>43</v>
      </c>
      <c r="C37" s="6" t="s">
        <v>44</v>
      </c>
      <c r="D37" s="6" t="s">
        <v>45</v>
      </c>
      <c r="E37" s="6" t="s">
        <v>46</v>
      </c>
      <c r="F37" s="6" t="s">
        <v>47</v>
      </c>
    </row>
    <row r="38" spans="2:6" ht="30" customHeight="1" x14ac:dyDescent="0.25">
      <c r="B38" s="7" t="s">
        <v>48</v>
      </c>
      <c r="C38" s="7" t="s">
        <v>49</v>
      </c>
      <c r="D38" s="7" t="s">
        <v>50</v>
      </c>
      <c r="E38" s="7" t="s">
        <v>51</v>
      </c>
      <c r="F38" s="7" t="s">
        <v>52</v>
      </c>
    </row>
    <row r="39" spans="2:6" ht="30" customHeight="1" x14ac:dyDescent="0.25">
      <c r="B39" s="7" t="s">
        <v>53</v>
      </c>
      <c r="C39" s="7" t="s">
        <v>54</v>
      </c>
      <c r="D39" s="7" t="s">
        <v>55</v>
      </c>
      <c r="E39" s="7" t="s">
        <v>51</v>
      </c>
      <c r="F39" s="7" t="s">
        <v>52</v>
      </c>
    </row>
    <row r="40" spans="2:6" ht="30" customHeight="1" x14ac:dyDescent="0.25">
      <c r="B40" s="7" t="s">
        <v>56</v>
      </c>
      <c r="C40" s="7" t="s">
        <v>57</v>
      </c>
      <c r="D40" s="7" t="s">
        <v>58</v>
      </c>
      <c r="E40" s="7" t="s">
        <v>51</v>
      </c>
      <c r="F40" s="7" t="s">
        <v>52</v>
      </c>
    </row>
    <row r="41" spans="2:6" ht="30" customHeight="1" x14ac:dyDescent="0.25">
      <c r="B41" s="7" t="s">
        <v>59</v>
      </c>
      <c r="C41" s="7" t="s">
        <v>60</v>
      </c>
      <c r="D41" s="7" t="s">
        <v>61</v>
      </c>
      <c r="E41" s="7" t="s">
        <v>51</v>
      </c>
      <c r="F41" s="7" t="s">
        <v>52</v>
      </c>
    </row>
    <row r="43" spans="2:6" ht="18" x14ac:dyDescent="0.25">
      <c r="B43" s="3" t="s">
        <v>74</v>
      </c>
    </row>
    <row r="44" spans="2:6" x14ac:dyDescent="0.25">
      <c r="B44" s="5"/>
    </row>
    <row r="45" spans="2:6" x14ac:dyDescent="0.25">
      <c r="B45" s="8" t="s">
        <v>62</v>
      </c>
    </row>
    <row r="46" spans="2:6" x14ac:dyDescent="0.25">
      <c r="B46" s="10" t="s">
        <v>63</v>
      </c>
      <c r="C46" s="10"/>
      <c r="D46" s="10"/>
      <c r="E46" s="10"/>
      <c r="F46" s="10"/>
    </row>
    <row r="47" spans="2:6" x14ac:dyDescent="0.25">
      <c r="B47" s="10"/>
      <c r="C47" s="10"/>
      <c r="D47" s="10"/>
      <c r="E47" s="10"/>
      <c r="F47" s="10"/>
    </row>
    <row r="48" spans="2:6" x14ac:dyDescent="0.25">
      <c r="B48" s="2"/>
    </row>
    <row r="49" spans="2:6" x14ac:dyDescent="0.25">
      <c r="B49" s="8" t="s">
        <v>64</v>
      </c>
    </row>
    <row r="50" spans="2:6" x14ac:dyDescent="0.25">
      <c r="B50" s="9" t="s">
        <v>65</v>
      </c>
      <c r="C50" s="9"/>
      <c r="D50" s="9"/>
      <c r="E50" s="9"/>
      <c r="F50" s="9"/>
    </row>
    <row r="51" spans="2:6" x14ac:dyDescent="0.25">
      <c r="B51" s="9"/>
      <c r="C51" s="9"/>
      <c r="D51" s="9"/>
      <c r="E51" s="9"/>
      <c r="F51" s="9"/>
    </row>
    <row r="52" spans="2:6" x14ac:dyDescent="0.25">
      <c r="B52" s="2"/>
    </row>
    <row r="53" spans="2:6" x14ac:dyDescent="0.25">
      <c r="B53" s="8" t="s">
        <v>66</v>
      </c>
    </row>
    <row r="54" spans="2:6" x14ac:dyDescent="0.25">
      <c r="B54" s="9" t="s">
        <v>67</v>
      </c>
      <c r="C54" s="9"/>
      <c r="D54" s="9"/>
      <c r="E54" s="9"/>
      <c r="F54" s="9"/>
    </row>
    <row r="55" spans="2:6" x14ac:dyDescent="0.25">
      <c r="B55" s="9"/>
      <c r="C55" s="9"/>
      <c r="D55" s="9"/>
      <c r="E55" s="9"/>
      <c r="F55" s="9"/>
    </row>
    <row r="56" spans="2:6" ht="18" x14ac:dyDescent="0.25">
      <c r="B56" s="3" t="s">
        <v>75</v>
      </c>
    </row>
    <row r="58" spans="2:6" x14ac:dyDescent="0.25">
      <c r="B58" s="1" t="s">
        <v>68</v>
      </c>
      <c r="D58" s="1" t="s">
        <v>2</v>
      </c>
    </row>
    <row r="61" spans="2:6" x14ac:dyDescent="0.25">
      <c r="B61" s="1" t="s">
        <v>69</v>
      </c>
      <c r="D61" s="1" t="s">
        <v>2</v>
      </c>
    </row>
  </sheetData>
  <mergeCells count="4">
    <mergeCell ref="B46:F47"/>
    <mergeCell ref="B50:F51"/>
    <mergeCell ref="B54:F55"/>
    <mergeCell ref="B2:E2"/>
  </mergeCells>
  <pageMargins left="0.25" right="0.25" top="0.75" bottom="0.75" header="0.3" footer="0.3"/>
  <pageSetup scale="69" fitToHeight="0" orientation="portrait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Feedback Analysis Worksheet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2024-08-17T07:42:52Z</cp:lastPrinted>
  <dcterms:created xsi:type="dcterms:W3CDTF">2024-08-17T07:20:35Z</dcterms:created>
  <dcterms:modified xsi:type="dcterms:W3CDTF">2024-08-17T07:43:20Z</dcterms:modified>
</cp:coreProperties>
</file>