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Application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30" i="1"/>
  <c r="C31" i="1"/>
  <c r="C29" i="1"/>
</calcChain>
</file>

<file path=xl/sharedStrings.xml><?xml version="1.0" encoding="utf-8"?>
<sst xmlns="http://schemas.openxmlformats.org/spreadsheetml/2006/main" count="34" uniqueCount="32">
  <si>
    <t>Job Application Log</t>
  </si>
  <si>
    <t>Applicant Information</t>
  </si>
  <si>
    <t>Applicant Name:</t>
  </si>
  <si>
    <t>Email:</t>
  </si>
  <si>
    <t>Phone Number:</t>
  </si>
  <si>
    <t>Date Started Job Search:</t>
  </si>
  <si>
    <t>Job Applications Log</t>
  </si>
  <si>
    <t>Date Applied</t>
  </si>
  <si>
    <t>Company Name</t>
  </si>
  <si>
    <t>Job Title/Position</t>
  </si>
  <si>
    <t>Application Method (Email/Online/In-Person)</t>
  </si>
  <si>
    <t>Contact Person</t>
  </si>
  <si>
    <t>Contact Email/Phone</t>
  </si>
  <si>
    <t>Follow-Up Date</t>
  </si>
  <si>
    <t>Notes</t>
  </si>
  <si>
    <t>Summary of Applications</t>
  </si>
  <si>
    <t>Total Applications Sent:</t>
  </si>
  <si>
    <t>Total Interviews Scheduled/Completed:</t>
  </si>
  <si>
    <t>Total Offers Received:</t>
  </si>
  <si>
    <t>Total Rejections:</t>
  </si>
  <si>
    <t>Detail</t>
  </si>
  <si>
    <t>Numeric</t>
  </si>
  <si>
    <t>ABC. Ltd</t>
  </si>
  <si>
    <t>Sales Manager</t>
  </si>
  <si>
    <t>In-person</t>
  </si>
  <si>
    <t>Stefen</t>
  </si>
  <si>
    <t>00 3736 8763 6373</t>
  </si>
  <si>
    <t>Scheduled</t>
  </si>
  <si>
    <t>Job Status (Applied/Scheduled/Interview/Offer/Rejected)</t>
  </si>
  <si>
    <t>Rejected</t>
  </si>
  <si>
    <t>Offer</t>
  </si>
  <si>
    <t>Interview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</si>
</sst>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14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4.9989318521683403E-2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J24" totalsRowShown="0" headerRowDxfId="0" dataDxfId="4">
  <autoFilter ref="B14:J24"/>
  <tableColumns count="9">
    <tableColumn id="1" name="Date Applied" dataDxfId="12"/>
    <tableColumn id="2" name="Company Name" dataDxfId="11"/>
    <tableColumn id="3" name="Job Title/Position" dataDxfId="10"/>
    <tableColumn id="4" name="Application Method (Email/Online/In-Person)" dataDxfId="9"/>
    <tableColumn id="5" name="Contact Person" dataDxfId="8"/>
    <tableColumn id="6" name="Contact Email/Phone" dataDxfId="3"/>
    <tableColumn id="7" name="Job Status (Applied/Scheduled/Interview/Offer/Rejected)" dataDxfId="7"/>
    <tableColumn id="8" name="Follow-Up Date" dataDxfId="6"/>
    <tableColumn id="9" name="Notes" dataDxfId="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C32" totalsRowShown="0" headerRowDxfId="13">
  <autoFilter ref="B28:C32"/>
  <tableColumns count="2">
    <tableColumn id="1" name="Detail" dataDxfId="2"/>
    <tableColumn id="2" name="Numeric" dataDxfId="1">
      <calculatedColumnFormula>COUNTA(Table1[Date Applied])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2"/>
  <sheetViews>
    <sheetView showGridLines="0" tabSelected="1" workbookViewId="0">
      <selection activeCell="E29" sqref="E29"/>
    </sheetView>
  </sheetViews>
  <sheetFormatPr defaultRowHeight="15" x14ac:dyDescent="0.25"/>
  <cols>
    <col min="1" max="1" width="6.5703125" customWidth="1"/>
    <col min="2" max="2" width="23.140625" customWidth="1"/>
    <col min="3" max="4" width="20.7109375" customWidth="1"/>
    <col min="5" max="5" width="27.42578125" customWidth="1"/>
    <col min="6" max="6" width="20.7109375" customWidth="1"/>
    <col min="7" max="7" width="21.7109375" customWidth="1"/>
    <col min="8" max="8" width="31" customWidth="1"/>
    <col min="9" max="9" width="20.7109375" customWidth="1"/>
    <col min="10" max="10" width="39" customWidth="1"/>
  </cols>
  <sheetData>
    <row r="2" spans="2:10" ht="31.5" x14ac:dyDescent="0.25">
      <c r="B2" s="10" t="s">
        <v>0</v>
      </c>
      <c r="C2" s="10"/>
      <c r="D2" s="10"/>
      <c r="E2" s="10"/>
      <c r="F2" s="10"/>
      <c r="G2" s="10"/>
      <c r="H2" s="10"/>
      <c r="I2" s="10"/>
      <c r="J2" s="10"/>
    </row>
    <row r="4" spans="2:10" ht="24" customHeight="1" x14ac:dyDescent="0.25">
      <c r="B4" s="14" t="s">
        <v>1</v>
      </c>
    </row>
    <row r="6" spans="2:10" ht="30" customHeight="1" x14ac:dyDescent="0.25">
      <c r="B6" s="5" t="s">
        <v>2</v>
      </c>
      <c r="C6" s="7"/>
      <c r="D6" s="7"/>
      <c r="E6" s="6" t="s">
        <v>4</v>
      </c>
      <c r="F6" s="7"/>
      <c r="G6" s="7"/>
    </row>
    <row r="7" spans="2:10" ht="30" customHeight="1" x14ac:dyDescent="0.25">
      <c r="B7" s="5" t="s">
        <v>3</v>
      </c>
      <c r="C7" s="7"/>
      <c r="D7" s="7"/>
      <c r="E7" s="6" t="s">
        <v>5</v>
      </c>
      <c r="F7" s="7"/>
      <c r="G7" s="7"/>
    </row>
    <row r="8" spans="2:10" x14ac:dyDescent="0.25">
      <c r="C8" s="3"/>
    </row>
    <row r="9" spans="2:10" x14ac:dyDescent="0.25">
      <c r="C9" s="3"/>
    </row>
    <row r="12" spans="2:10" ht="18" x14ac:dyDescent="0.25">
      <c r="B12" s="1" t="s">
        <v>6</v>
      </c>
    </row>
    <row r="14" spans="2:10" ht="55.5" customHeight="1" x14ac:dyDescent="0.25">
      <c r="B14" s="15" t="s">
        <v>7</v>
      </c>
      <c r="C14" s="15" t="s">
        <v>8</v>
      </c>
      <c r="D14" s="15" t="s">
        <v>9</v>
      </c>
      <c r="E14" s="15" t="s">
        <v>10</v>
      </c>
      <c r="F14" s="15" t="s">
        <v>11</v>
      </c>
      <c r="G14" s="15" t="s">
        <v>12</v>
      </c>
      <c r="H14" s="15" t="s">
        <v>28</v>
      </c>
      <c r="I14" s="15" t="s">
        <v>13</v>
      </c>
      <c r="J14" s="15" t="s">
        <v>14</v>
      </c>
    </row>
    <row r="15" spans="2:10" ht="35.1" customHeight="1" x14ac:dyDescent="0.25">
      <c r="B15" s="11">
        <v>47038</v>
      </c>
      <c r="C15" s="2" t="s">
        <v>22</v>
      </c>
      <c r="D15" s="2" t="s">
        <v>23</v>
      </c>
      <c r="E15" s="2" t="s">
        <v>24</v>
      </c>
      <c r="F15" s="2" t="s">
        <v>25</v>
      </c>
      <c r="G15" s="2" t="s">
        <v>26</v>
      </c>
      <c r="H15" s="2" t="s">
        <v>31</v>
      </c>
      <c r="I15" s="11">
        <v>47058</v>
      </c>
      <c r="J15" s="2"/>
    </row>
    <row r="16" spans="2:10" ht="35.1" customHeight="1" x14ac:dyDescent="0.25">
      <c r="B16" s="2"/>
      <c r="C16" s="2"/>
      <c r="D16" s="2"/>
      <c r="E16" s="2"/>
      <c r="F16" s="2"/>
      <c r="G16" s="2"/>
      <c r="H16" s="2" t="s">
        <v>30</v>
      </c>
      <c r="I16" s="2"/>
      <c r="J16" s="2"/>
    </row>
    <row r="17" spans="2:10" ht="35.1" customHeight="1" x14ac:dyDescent="0.25">
      <c r="B17" s="2"/>
      <c r="C17" s="2"/>
      <c r="D17" s="2"/>
      <c r="E17" s="2"/>
      <c r="F17" s="2"/>
      <c r="G17" s="2"/>
      <c r="H17" s="2" t="s">
        <v>27</v>
      </c>
      <c r="I17" s="2"/>
      <c r="J17" s="2"/>
    </row>
    <row r="18" spans="2:10" ht="35.1" customHeight="1" x14ac:dyDescent="0.25">
      <c r="B18" s="2"/>
      <c r="C18" s="2"/>
      <c r="D18" s="2"/>
      <c r="E18" s="2"/>
      <c r="F18" s="2"/>
      <c r="G18" s="2"/>
      <c r="H18" s="2" t="s">
        <v>29</v>
      </c>
      <c r="I18" s="2"/>
      <c r="J18" s="2"/>
    </row>
    <row r="19" spans="2:10" ht="35.1" customHeight="1" x14ac:dyDescent="0.25">
      <c r="B19" s="2"/>
      <c r="C19" s="2"/>
      <c r="D19" s="2"/>
      <c r="E19" s="2"/>
      <c r="F19" s="2"/>
      <c r="G19" s="2"/>
      <c r="H19" s="2" t="s">
        <v>29</v>
      </c>
      <c r="I19" s="2"/>
      <c r="J19" s="2"/>
    </row>
    <row r="20" spans="2:10" ht="35.1" customHeight="1" x14ac:dyDescent="0.25">
      <c r="B20" s="2"/>
      <c r="C20" s="2"/>
      <c r="D20" s="2"/>
      <c r="E20" s="2"/>
      <c r="F20" s="2"/>
      <c r="G20" s="2"/>
      <c r="H20" s="2" t="s">
        <v>30</v>
      </c>
      <c r="I20" s="2"/>
      <c r="J20" s="2"/>
    </row>
    <row r="21" spans="2:10" ht="35.1" customHeight="1" x14ac:dyDescent="0.25">
      <c r="B21" s="2"/>
      <c r="C21" s="2"/>
      <c r="D21" s="2"/>
      <c r="E21" s="2"/>
      <c r="F21" s="2"/>
      <c r="G21" s="13"/>
      <c r="H21" s="2"/>
      <c r="I21" s="2"/>
      <c r="J21" s="2"/>
    </row>
    <row r="22" spans="2:10" ht="35.1" customHeight="1" x14ac:dyDescent="0.25">
      <c r="B22" s="2"/>
      <c r="C22" s="2"/>
      <c r="D22" s="2"/>
      <c r="E22" s="2"/>
      <c r="F22" s="2"/>
      <c r="G22" s="13"/>
      <c r="H22" s="2"/>
      <c r="I22" s="2"/>
      <c r="J22" s="2"/>
    </row>
    <row r="23" spans="2:10" ht="35.1" customHeight="1" x14ac:dyDescent="0.25">
      <c r="B23" s="2"/>
      <c r="C23" s="2"/>
      <c r="D23" s="2"/>
      <c r="E23" s="2"/>
      <c r="F23" s="2"/>
      <c r="G23" s="13"/>
      <c r="H23" s="2"/>
      <c r="I23" s="2"/>
      <c r="J23" s="2"/>
    </row>
    <row r="24" spans="2:10" ht="35.1" customHeight="1" x14ac:dyDescent="0.25">
      <c r="B24" s="4"/>
      <c r="C24" s="4"/>
      <c r="D24" s="4"/>
      <c r="E24" s="4"/>
      <c r="F24" s="4"/>
      <c r="G24" s="4"/>
      <c r="H24" s="4"/>
      <c r="I24" s="4"/>
      <c r="J24" s="4"/>
    </row>
    <row r="25" spans="2:10" ht="35.1" customHeight="1" x14ac:dyDescent="0.25"/>
    <row r="27" spans="2:10" ht="18" x14ac:dyDescent="0.25">
      <c r="B27" s="1" t="s">
        <v>15</v>
      </c>
    </row>
    <row r="28" spans="2:10" ht="35.1" customHeight="1" x14ac:dyDescent="0.25">
      <c r="B28" s="8" t="s">
        <v>20</v>
      </c>
      <c r="C28" s="8" t="s">
        <v>21</v>
      </c>
    </row>
    <row r="29" spans="2:10" ht="35.1" customHeight="1" x14ac:dyDescent="0.25">
      <c r="B29" s="9" t="s">
        <v>16</v>
      </c>
      <c r="C29" s="12">
        <f>COUNTA(Table1[Date Applied])</f>
        <v>1</v>
      </c>
    </row>
    <row r="30" spans="2:10" ht="35.1" customHeight="1" x14ac:dyDescent="0.25">
      <c r="B30" s="9" t="s">
        <v>17</v>
      </c>
      <c r="C30" s="12">
        <f>COUNTIF(Table1[Job Status (Applied/Scheduled/Interview/Offer/Rejected)],"Scheduled")</f>
        <v>1</v>
      </c>
    </row>
    <row r="31" spans="2:10" ht="35.1" customHeight="1" x14ac:dyDescent="0.25">
      <c r="B31" s="9" t="s">
        <v>18</v>
      </c>
      <c r="C31" s="12">
        <f>COUNTIF(Table1[Job Status (Applied/Scheduled/Interview/Offer/Rejected)],"Offer")</f>
        <v>2</v>
      </c>
    </row>
    <row r="32" spans="2:10" ht="35.1" customHeight="1" x14ac:dyDescent="0.25">
      <c r="B32" s="9" t="s">
        <v>19</v>
      </c>
      <c r="C32" s="12">
        <f>COUNTIF(Table1[Job Status (Applied/Scheduled/Interview/Offer/Rejected)],"Rejected")</f>
        <v>2</v>
      </c>
    </row>
  </sheetData>
  <mergeCells count="5">
    <mergeCell ref="B2:J2"/>
    <mergeCell ref="C6:D6"/>
    <mergeCell ref="C7:D7"/>
    <mergeCell ref="F6:G6"/>
    <mergeCell ref="F7:G7"/>
  </mergeCells>
  <dataValidations count="8">
    <dataValidation allowBlank="1" showInputMessage="1" showErrorMessage="1" prompt="Date Applied: Enter the date you submitted the application." sqref="B14"/>
    <dataValidation allowBlank="1" showInputMessage="1" showErrorMessage="1" prompt="Company Name Provide the name of the company." sqref="C14"/>
    <dataValidation allowBlank="1" showInputMessage="1" showErrorMessage="1" prompt="Position you applied for." sqref="D14"/>
    <dataValidation allowBlank="1" showInputMessage="1" showErrorMessage="1" prompt="Application Method: Indicate how you applied (e.g., via email, online application, or in person)." sqref="E14"/>
    <dataValidation allowBlank="1" showInputMessage="1" showErrorMessage="1" prompt="Contact Person &amp; Contact Info: Include details of the hiring manager or recruiter." sqref="F14"/>
    <dataValidation allowBlank="1" showInputMessage="1" showErrorMessage="1" prompt="Job Status: Track the current status of the application (e.g., Applied, Interview, Offer, Rejected)." sqref="H14"/>
    <dataValidation allowBlank="1" showInputMessage="1" showErrorMessage="1" prompt="Follow-Up Date: Enter the date when you need to follow up with the company." sqref="I14"/>
    <dataValidation allowBlank="1" showInputMessage="1" showErrorMessage="1" prompt="Notes: Add any other relevant information (e.g., interview details, application ID, deadlines, etc.)." sqref="J14"/>
  </dataValidations>
  <pageMargins left="0.25" right="0.25" top="0.75" bottom="0.75" header="0.3" footer="0.3"/>
  <pageSetup paperSize="9" scale="61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Application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2024-10-21T10:32:01Z</cp:lastPrinted>
  <dcterms:created xsi:type="dcterms:W3CDTF">2024-10-20T10:46:10Z</dcterms:created>
  <dcterms:modified xsi:type="dcterms:W3CDTF">2024-10-21T10:32:32Z</dcterms:modified>
</cp:coreProperties>
</file>